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895" windowHeight="9930"/>
  </bookViews>
  <sheets>
    <sheet name="10月份公示表" sheetId="15" r:id="rId1"/>
  </sheets>
  <calcPr calcId="124519"/>
</workbook>
</file>

<file path=xl/calcChain.xml><?xml version="1.0" encoding="utf-8"?>
<calcChain xmlns="http://schemas.openxmlformats.org/spreadsheetml/2006/main">
  <c r="O17" i="15"/>
  <c r="N17"/>
  <c r="M17"/>
  <c r="J17"/>
  <c r="H17"/>
  <c r="G17"/>
</calcChain>
</file>

<file path=xl/sharedStrings.xml><?xml version="1.0" encoding="utf-8"?>
<sst xmlns="http://schemas.openxmlformats.org/spreadsheetml/2006/main" count="57" uniqueCount="50">
  <si>
    <t>附件四</t>
  </si>
  <si>
    <t>单位：元</t>
  </si>
  <si>
    <t>序号</t>
  </si>
  <si>
    <t>公务出差人</t>
  </si>
  <si>
    <t>出差日期</t>
  </si>
  <si>
    <t>出差天数</t>
  </si>
  <si>
    <t>出差目的地</t>
  </si>
  <si>
    <t>出差事由</t>
  </si>
  <si>
    <t>审批单差旅费预算合计</t>
  </si>
  <si>
    <t>实际出差费用</t>
  </si>
  <si>
    <t>备注</t>
  </si>
  <si>
    <t>合计</t>
  </si>
  <si>
    <t>交通费用</t>
  </si>
  <si>
    <t>住宿费用</t>
  </si>
  <si>
    <t>伙食费补助</t>
  </si>
  <si>
    <t>市内交通费补助</t>
  </si>
  <si>
    <t>交通工具</t>
  </si>
  <si>
    <t>城市间交通费</t>
  </si>
  <si>
    <t>限额标准（每人每天）</t>
  </si>
  <si>
    <t>天数</t>
  </si>
  <si>
    <t>实际住宿费</t>
  </si>
  <si>
    <t>财务负责人或主管会计：孙秧梅</t>
  </si>
  <si>
    <t>分管财务负责人：戴荣华</t>
  </si>
  <si>
    <t>填报日期：</t>
  </si>
  <si>
    <t>演出团</t>
  </si>
  <si>
    <t>2018.08.26-2018.08.26</t>
  </si>
  <si>
    <t>靖江</t>
  </si>
  <si>
    <t>2018.08.18-2018.08.28</t>
  </si>
  <si>
    <t>2018.09.02-2018.09.03</t>
  </si>
  <si>
    <t>宿迁</t>
  </si>
  <si>
    <t>浏阳</t>
  </si>
  <si>
    <t>2018.08.10-2018.08.13</t>
  </si>
  <si>
    <t>蔡甸、黄石</t>
  </si>
  <si>
    <t>2018.09.07-2018.09.09</t>
  </si>
  <si>
    <t>鄂州</t>
  </si>
  <si>
    <t>2018.07.29-2018.07.29</t>
  </si>
  <si>
    <t>盐城</t>
  </si>
  <si>
    <t xml:space="preserve"> 2018年  09月份差旅费支出情况公示表</t>
  </si>
  <si>
    <t>随州</t>
  </si>
  <si>
    <t>2018.05.21-2018.05-23</t>
  </si>
  <si>
    <t>李亚、陈岑、罗弘</t>
  </si>
  <si>
    <t>2018.09.02-2018.09.08</t>
  </si>
  <si>
    <t>宁波</t>
  </si>
  <si>
    <t>火车</t>
  </si>
  <si>
    <t>李芳、陈月、沈酝明</t>
  </si>
  <si>
    <t>2018.09.28-2018.10.03</t>
  </si>
  <si>
    <t>韩国春城艺术节</t>
  </si>
  <si>
    <t>飞机</t>
  </si>
  <si>
    <r>
      <t>2018.10</t>
    </r>
    <r>
      <rPr>
        <sz val="11"/>
        <color theme="1"/>
        <rFont val="宋体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17</t>
    </r>
    <phoneticPr fontId="9" type="noConversion"/>
  </si>
  <si>
    <t>填报人：周荣江</t>
    <phoneticPr fontId="9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</si>
</sst>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8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8">
    <xf numFmtId="0" fontId="0" fillId="0" borderId="0" xfId="0">
      <alignment vertical="center"/>
    </xf>
    <xf numFmtId="0" fontId="8" fillId="0" borderId="0" xfId="1">
      <alignment vertical="center"/>
    </xf>
    <xf numFmtId="0" fontId="8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178" fontId="5" fillId="0" borderId="4" xfId="1" applyNumberFormat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178" fontId="6" fillId="0" borderId="4" xfId="1" applyNumberFormat="1" applyFont="1" applyBorder="1" applyAlignment="1">
      <alignment horizontal="center" vertical="center" wrapText="1"/>
    </xf>
    <xf numFmtId="0" fontId="8" fillId="0" borderId="4" xfId="1" applyBorder="1">
      <alignment vertical="center"/>
    </xf>
    <xf numFmtId="0" fontId="6" fillId="0" borderId="4" xfId="1" applyNumberFormat="1" applyFont="1" applyBorder="1" applyAlignment="1">
      <alignment horizontal="center" vertical="center" wrapText="1"/>
    </xf>
    <xf numFmtId="178" fontId="8" fillId="0" borderId="4" xfId="1" applyNumberFormat="1" applyBorder="1">
      <alignment vertical="center"/>
    </xf>
    <xf numFmtId="0" fontId="8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2" xfId="1" applyBorder="1" applyAlignment="1">
      <alignment horizontal="center" vertical="center"/>
    </xf>
    <xf numFmtId="0" fontId="8" fillId="0" borderId="6" xfId="1" applyBorder="1" applyAlignment="1">
      <alignment horizontal="center" vertical="center"/>
    </xf>
    <xf numFmtId="0" fontId="8" fillId="0" borderId="7" xfId="1" applyBorder="1" applyAlignment="1">
      <alignment horizontal="center" vertical="center"/>
    </xf>
    <xf numFmtId="0" fontId="0" fillId="0" borderId="8" xfId="1" applyFont="1" applyBorder="1" applyAlignment="1">
      <alignment horizontal="left" vertical="center"/>
    </xf>
    <xf numFmtId="0" fontId="8" fillId="0" borderId="8" xfId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7" fillId="0" borderId="8" xfId="1" applyFont="1" applyBorder="1" applyAlignment="1">
      <alignment horizontal="left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R12" sqref="R12"/>
    </sheetView>
  </sheetViews>
  <sheetFormatPr defaultColWidth="9" defaultRowHeight="13.5"/>
  <cols>
    <col min="14" max="14" width="10.375"/>
  </cols>
  <sheetData>
    <row r="1" spans="1:16">
      <c r="A1" s="16" t="s">
        <v>0</v>
      </c>
      <c r="B1" s="1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2.5">
      <c r="A2" s="17" t="s">
        <v>37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"/>
    </row>
    <row r="3" spans="1:16" ht="22.5">
      <c r="A3" s="2"/>
      <c r="B3" s="2"/>
      <c r="C3" s="2"/>
      <c r="D3" s="3"/>
      <c r="E3" s="3"/>
      <c r="F3" s="3"/>
      <c r="G3" s="3"/>
      <c r="H3" s="2"/>
      <c r="I3" s="1"/>
      <c r="J3" s="1"/>
      <c r="K3" s="1"/>
      <c r="L3" s="1"/>
      <c r="M3" s="1"/>
      <c r="N3" s="1"/>
      <c r="O3" s="1" t="s">
        <v>1</v>
      </c>
      <c r="P3" s="1"/>
    </row>
    <row r="4" spans="1:16" ht="14.25">
      <c r="A4" s="27" t="s">
        <v>2</v>
      </c>
      <c r="B4" s="27" t="s">
        <v>3</v>
      </c>
      <c r="C4" s="27" t="s">
        <v>4</v>
      </c>
      <c r="D4" s="27" t="s">
        <v>5</v>
      </c>
      <c r="E4" s="27" t="s">
        <v>6</v>
      </c>
      <c r="F4" s="27" t="s">
        <v>7</v>
      </c>
      <c r="G4" s="30" t="s">
        <v>8</v>
      </c>
      <c r="H4" s="18" t="s">
        <v>9</v>
      </c>
      <c r="I4" s="19"/>
      <c r="J4" s="19"/>
      <c r="K4" s="19"/>
      <c r="L4" s="19"/>
      <c r="M4" s="19"/>
      <c r="N4" s="19"/>
      <c r="O4" s="20"/>
      <c r="P4" s="33" t="s">
        <v>10</v>
      </c>
    </row>
    <row r="5" spans="1:16" ht="14.25">
      <c r="A5" s="28"/>
      <c r="B5" s="28"/>
      <c r="C5" s="28"/>
      <c r="D5" s="28"/>
      <c r="E5" s="28"/>
      <c r="F5" s="28"/>
      <c r="G5" s="31"/>
      <c r="H5" s="21" t="s">
        <v>11</v>
      </c>
      <c r="I5" s="19" t="s">
        <v>12</v>
      </c>
      <c r="J5" s="19"/>
      <c r="K5" s="21" t="s">
        <v>13</v>
      </c>
      <c r="L5" s="21"/>
      <c r="M5" s="21"/>
      <c r="N5" s="30" t="s">
        <v>14</v>
      </c>
      <c r="O5" s="30" t="s">
        <v>15</v>
      </c>
      <c r="P5" s="34"/>
    </row>
    <row r="6" spans="1:16" ht="42.75">
      <c r="A6" s="29"/>
      <c r="B6" s="29"/>
      <c r="C6" s="29"/>
      <c r="D6" s="29"/>
      <c r="E6" s="29"/>
      <c r="F6" s="29"/>
      <c r="G6" s="32"/>
      <c r="H6" s="21"/>
      <c r="I6" s="11" t="s">
        <v>16</v>
      </c>
      <c r="J6" s="4" t="s">
        <v>17</v>
      </c>
      <c r="K6" s="4" t="s">
        <v>18</v>
      </c>
      <c r="L6" s="4" t="s">
        <v>19</v>
      </c>
      <c r="M6" s="4" t="s">
        <v>20</v>
      </c>
      <c r="N6" s="32"/>
      <c r="O6" s="32"/>
      <c r="P6" s="35"/>
    </row>
    <row r="7" spans="1:16" ht="54">
      <c r="A7" s="5">
        <v>1</v>
      </c>
      <c r="B7" s="6" t="s">
        <v>24</v>
      </c>
      <c r="C7" s="7" t="s">
        <v>28</v>
      </c>
      <c r="D7" s="7">
        <v>2</v>
      </c>
      <c r="E7" s="7" t="s">
        <v>29</v>
      </c>
      <c r="F7" s="7"/>
      <c r="G7" s="8">
        <v>5630</v>
      </c>
      <c r="H7" s="9">
        <v>5630</v>
      </c>
      <c r="I7" s="8"/>
      <c r="J7" s="8"/>
      <c r="K7" s="8"/>
      <c r="L7" s="8"/>
      <c r="M7" s="8">
        <v>1430</v>
      </c>
      <c r="N7" s="12">
        <v>4200</v>
      </c>
      <c r="O7" s="9"/>
      <c r="P7" s="13"/>
    </row>
    <row r="8" spans="1:16" ht="54">
      <c r="A8" s="5">
        <v>2</v>
      </c>
      <c r="B8" s="6" t="s">
        <v>24</v>
      </c>
      <c r="C8" s="7" t="s">
        <v>27</v>
      </c>
      <c r="D8" s="7">
        <v>11</v>
      </c>
      <c r="E8" s="7" t="s">
        <v>38</v>
      </c>
      <c r="F8" s="7"/>
      <c r="G8" s="8">
        <v>14000</v>
      </c>
      <c r="H8" s="9">
        <v>14000</v>
      </c>
      <c r="I8" s="8"/>
      <c r="J8" s="8"/>
      <c r="K8" s="8"/>
      <c r="L8" s="8"/>
      <c r="M8" s="8"/>
      <c r="N8" s="12">
        <v>14000</v>
      </c>
      <c r="O8" s="9"/>
      <c r="P8" s="13"/>
    </row>
    <row r="9" spans="1:16" ht="54">
      <c r="A9" s="5">
        <v>3</v>
      </c>
      <c r="B9" s="6" t="s">
        <v>24</v>
      </c>
      <c r="C9" s="7" t="s">
        <v>39</v>
      </c>
      <c r="D9" s="7">
        <v>3</v>
      </c>
      <c r="E9" s="7" t="s">
        <v>30</v>
      </c>
      <c r="F9" s="7"/>
      <c r="G9" s="8">
        <v>720</v>
      </c>
      <c r="H9" s="9">
        <v>720</v>
      </c>
      <c r="I9" s="8"/>
      <c r="J9" s="8"/>
      <c r="K9" s="8"/>
      <c r="L9" s="8"/>
      <c r="M9" s="8"/>
      <c r="N9" s="12">
        <v>720</v>
      </c>
      <c r="O9" s="9"/>
      <c r="P9" s="13"/>
    </row>
    <row r="10" spans="1:16" ht="54">
      <c r="A10" s="5">
        <v>4</v>
      </c>
      <c r="B10" s="6" t="s">
        <v>24</v>
      </c>
      <c r="C10" s="7" t="s">
        <v>31</v>
      </c>
      <c r="D10" s="7">
        <v>4</v>
      </c>
      <c r="E10" s="7" t="s">
        <v>32</v>
      </c>
      <c r="F10" s="7"/>
      <c r="G10" s="8">
        <v>6160</v>
      </c>
      <c r="H10" s="9">
        <v>6160</v>
      </c>
      <c r="I10" s="8"/>
      <c r="J10" s="8"/>
      <c r="K10" s="8"/>
      <c r="L10" s="8"/>
      <c r="M10" s="8"/>
      <c r="N10" s="12">
        <v>6160</v>
      </c>
      <c r="O10" s="9"/>
      <c r="P10" s="13"/>
    </row>
    <row r="11" spans="1:16" ht="54">
      <c r="A11" s="5">
        <v>5</v>
      </c>
      <c r="B11" s="6" t="s">
        <v>24</v>
      </c>
      <c r="C11" s="7" t="s">
        <v>33</v>
      </c>
      <c r="D11" s="7">
        <v>3</v>
      </c>
      <c r="E11" s="7" t="s">
        <v>34</v>
      </c>
      <c r="F11" s="7"/>
      <c r="G11" s="8">
        <v>4400</v>
      </c>
      <c r="H11" s="9">
        <v>4400</v>
      </c>
      <c r="I11" s="8"/>
      <c r="J11" s="8"/>
      <c r="K11" s="8"/>
      <c r="L11" s="8"/>
      <c r="M11" s="8"/>
      <c r="N11" s="12">
        <v>4400</v>
      </c>
      <c r="O11" s="9"/>
      <c r="P11" s="13"/>
    </row>
    <row r="12" spans="1:16" ht="54">
      <c r="A12" s="5">
        <v>6</v>
      </c>
      <c r="B12" s="6" t="s">
        <v>24</v>
      </c>
      <c r="C12" s="7" t="s">
        <v>35</v>
      </c>
      <c r="D12" s="7">
        <v>1</v>
      </c>
      <c r="E12" s="7" t="s">
        <v>36</v>
      </c>
      <c r="F12" s="7"/>
      <c r="G12" s="8">
        <v>1320</v>
      </c>
      <c r="H12" s="9">
        <v>1320</v>
      </c>
      <c r="I12" s="8"/>
      <c r="J12" s="8"/>
      <c r="K12" s="8"/>
      <c r="L12" s="8"/>
      <c r="M12" s="8"/>
      <c r="N12" s="12">
        <v>1320</v>
      </c>
      <c r="O12" s="9"/>
      <c r="P12" s="13"/>
    </row>
    <row r="13" spans="1:16" ht="54">
      <c r="A13" s="5">
        <v>7</v>
      </c>
      <c r="B13" t="s">
        <v>24</v>
      </c>
      <c r="C13" s="7" t="s">
        <v>25</v>
      </c>
      <c r="D13" s="7">
        <v>1</v>
      </c>
      <c r="E13" s="6" t="s">
        <v>26</v>
      </c>
      <c r="F13" s="7"/>
      <c r="G13" s="8">
        <v>1560</v>
      </c>
      <c r="H13" s="8">
        <v>1560</v>
      </c>
      <c r="I13" s="8"/>
      <c r="J13" s="8"/>
      <c r="K13" s="8"/>
      <c r="L13" s="8"/>
      <c r="M13" s="8"/>
      <c r="N13" s="12">
        <v>1560</v>
      </c>
      <c r="O13" s="9"/>
      <c r="P13" s="6"/>
    </row>
    <row r="14" spans="1:16" ht="54">
      <c r="A14" s="5">
        <v>8</v>
      </c>
      <c r="B14" s="6" t="s">
        <v>40</v>
      </c>
      <c r="C14" s="7" t="s">
        <v>41</v>
      </c>
      <c r="D14" s="7">
        <v>7</v>
      </c>
      <c r="E14" s="7" t="s">
        <v>42</v>
      </c>
      <c r="F14" s="7"/>
      <c r="G14" s="8">
        <v>750</v>
      </c>
      <c r="H14" s="8">
        <v>750</v>
      </c>
      <c r="I14" s="14" t="s">
        <v>43</v>
      </c>
      <c r="J14" s="8">
        <v>750</v>
      </c>
      <c r="K14" s="8"/>
      <c r="L14" s="8"/>
      <c r="M14" s="8"/>
      <c r="N14" s="9"/>
      <c r="O14" s="9"/>
      <c r="P14" s="13"/>
    </row>
    <row r="15" spans="1:16" ht="54">
      <c r="A15" s="5">
        <v>9</v>
      </c>
      <c r="B15" s="5" t="s">
        <v>44</v>
      </c>
      <c r="C15" s="7" t="s">
        <v>45</v>
      </c>
      <c r="D15" s="7">
        <v>6</v>
      </c>
      <c r="E15" s="7" t="s">
        <v>46</v>
      </c>
      <c r="F15" s="7"/>
      <c r="G15" s="8">
        <v>19755</v>
      </c>
      <c r="H15" s="8">
        <v>19755</v>
      </c>
      <c r="I15" s="14" t="s">
        <v>47</v>
      </c>
      <c r="J15" s="8">
        <v>12495</v>
      </c>
      <c r="K15" s="8"/>
      <c r="L15" s="8"/>
      <c r="M15" s="8"/>
      <c r="N15" s="9">
        <v>3600</v>
      </c>
      <c r="O15" s="9">
        <v>1440</v>
      </c>
      <c r="P15" s="13">
        <v>2220</v>
      </c>
    </row>
    <row r="16" spans="1:16" ht="15">
      <c r="A16" s="5"/>
      <c r="B16" s="5"/>
      <c r="C16" s="7"/>
      <c r="D16" s="7"/>
      <c r="E16" s="7"/>
      <c r="F16" s="7"/>
      <c r="G16" s="8"/>
      <c r="H16" s="8"/>
      <c r="I16" s="8"/>
      <c r="J16" s="8"/>
      <c r="K16" s="8"/>
      <c r="L16" s="8"/>
      <c r="M16" s="8"/>
      <c r="N16" s="12"/>
      <c r="O16" s="9"/>
      <c r="P16" s="13"/>
    </row>
    <row r="17" spans="1:16" ht="15">
      <c r="A17" s="22" t="s">
        <v>11</v>
      </c>
      <c r="B17" s="23"/>
      <c r="C17" s="24"/>
      <c r="D17" s="10"/>
      <c r="E17" s="10"/>
      <c r="F17" s="10"/>
      <c r="G17" s="8">
        <f t="shared" ref="G17:J17" si="0">SUM(G7:G16)</f>
        <v>54295</v>
      </c>
      <c r="H17" s="8">
        <f t="shared" si="0"/>
        <v>54295</v>
      </c>
      <c r="I17" s="8"/>
      <c r="J17" s="8">
        <f t="shared" si="0"/>
        <v>13245</v>
      </c>
      <c r="K17" s="8"/>
      <c r="L17" s="8"/>
      <c r="M17" s="8">
        <f t="shared" ref="M17:O17" si="1">SUM(M7:M16)</f>
        <v>1430</v>
      </c>
      <c r="N17" s="15">
        <f t="shared" si="1"/>
        <v>35960</v>
      </c>
      <c r="O17" s="15">
        <f t="shared" si="1"/>
        <v>1440</v>
      </c>
      <c r="P17" s="13"/>
    </row>
    <row r="18" spans="1:16">
      <c r="A18" s="37" t="s">
        <v>49</v>
      </c>
      <c r="B18" s="26"/>
      <c r="C18" s="1"/>
      <c r="D18" s="25" t="s">
        <v>21</v>
      </c>
      <c r="E18" s="26"/>
      <c r="F18" s="26"/>
      <c r="G18" s="1"/>
      <c r="H18" s="1"/>
      <c r="I18" s="25" t="s">
        <v>22</v>
      </c>
      <c r="J18" s="26"/>
      <c r="K18" s="26"/>
      <c r="L18" s="26"/>
      <c r="M18" s="1"/>
      <c r="N18" s="1" t="s">
        <v>23</v>
      </c>
      <c r="O18" s="36" t="s">
        <v>48</v>
      </c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</sheetData>
  <mergeCells count="20">
    <mergeCell ref="P4:P6"/>
    <mergeCell ref="A17:C17"/>
    <mergeCell ref="A18:B18"/>
    <mergeCell ref="D18:F18"/>
    <mergeCell ref="I18:L18"/>
    <mergeCell ref="A4:A6"/>
    <mergeCell ref="B4:B6"/>
    <mergeCell ref="C4:C6"/>
    <mergeCell ref="D4:D6"/>
    <mergeCell ref="E4:E6"/>
    <mergeCell ref="F4:F6"/>
    <mergeCell ref="G4:G6"/>
    <mergeCell ref="H5:H6"/>
    <mergeCell ref="A1:B1"/>
    <mergeCell ref="A2:O2"/>
    <mergeCell ref="H4:O4"/>
    <mergeCell ref="I5:J5"/>
    <mergeCell ref="K5:M5"/>
    <mergeCell ref="N5:N6"/>
    <mergeCell ref="O5:O6"/>
  </mergeCells>
  <phoneticPr fontId="9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10月份公示表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2018-10-30T07:15:36Z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