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 firstSheet="1" activeTab="1"/>
  </bookViews>
  <sheets>
    <sheet name="5月份公示表" sheetId="7" r:id="rId1"/>
    <sheet name="Sheet1" sheetId="29" r:id="rId2"/>
  </sheets>
  <calcPr calcId="124519"/>
</workbook>
</file>

<file path=xl/calcChain.xml><?xml version="1.0" encoding="utf-8"?>
<calcChain xmlns="http://schemas.openxmlformats.org/spreadsheetml/2006/main">
  <c r="P19" i="29"/>
  <c r="O19"/>
  <c r="N19"/>
  <c r="M19"/>
  <c r="J19"/>
  <c r="G19"/>
  <c r="H18"/>
  <c r="H17"/>
  <c r="H16"/>
  <c r="H15"/>
  <c r="H14"/>
  <c r="H13"/>
  <c r="H12"/>
  <c r="H11"/>
  <c r="H10"/>
  <c r="H9"/>
  <c r="H8"/>
  <c r="H19" s="1"/>
  <c r="H7"/>
  <c r="O13" i="7" l="1"/>
  <c r="N13"/>
  <c r="M13"/>
  <c r="J13"/>
  <c r="H13"/>
  <c r="G13"/>
</calcChain>
</file>

<file path=xl/sharedStrings.xml><?xml version="1.0" encoding="utf-8"?>
<sst xmlns="http://schemas.openxmlformats.org/spreadsheetml/2006/main" count="91" uniqueCount="80">
  <si>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</si>
  <si>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</si>
  <si>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</si>
  <si>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</si>
  <si>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</si>
  <si>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</si>
  <si>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</si>
  <si>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</si>
  <si>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</si>
  <si>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</si>
  <si>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</si>
  <si>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</si>
  <si>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</si>
  <si>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</si>
  <si>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</si>
  <si>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</si>
  <si>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</si>
  <si>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</si>
  <si>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</si>
  <si>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</si>
  <si>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</si>
  <si>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</si>
  <si>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</si>
  <si>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</si>
  <si>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</si>
  <si>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</si>
  <si>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</si>
  <si>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</si>
  <si>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</si>
  <si>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</si>
  <si>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</si>
  <si>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</si>
  <si>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</si>
  <si>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</si>
  <si>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</si>
  <si>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</si>
  <si>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</si>
  <si>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</si>
  <si>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</si>
  <si>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</si>
  <si>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</si>
  <si>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</si>
  <si>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</si>
  <si>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</si>
  <si>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其他费用</t>
    <phoneticPr fontId="10" type="noConversion"/>
  </si>
  <si>
    <t>附件四</t>
    <phoneticPr fontId="10" type="noConversion"/>
  </si>
  <si>
    <t>出差日期</t>
    <phoneticPr fontId="10" type="noConversion"/>
  </si>
  <si>
    <t>审批单差旅费预算合计</t>
    <phoneticPr fontId="10" type="noConversion"/>
  </si>
  <si>
    <t>合计</t>
    <phoneticPr fontId="10" type="noConversion"/>
  </si>
  <si>
    <t>住宿费用</t>
    <phoneticPr fontId="10" type="noConversion"/>
  </si>
  <si>
    <t>市内交通费补助</t>
    <phoneticPr fontId="10" type="noConversion"/>
  </si>
  <si>
    <t>城市间交通费</t>
    <phoneticPr fontId="10" type="noConversion"/>
  </si>
  <si>
    <t>天数</t>
    <phoneticPr fontId="10" type="noConversion"/>
  </si>
  <si>
    <t>实际住宿费</t>
    <phoneticPr fontId="10" type="noConversion"/>
  </si>
  <si>
    <t>演出团</t>
    <phoneticPr fontId="9" type="noConversion"/>
  </si>
  <si>
    <t xml:space="preserve"> 2020年  9月份差旅费支出情况公示表</t>
    <phoneticPr fontId="10" type="noConversion"/>
  </si>
  <si>
    <t>单位：元</t>
    <phoneticPr fontId="10" type="noConversion"/>
  </si>
  <si>
    <t>公务出差人</t>
    <phoneticPr fontId="10" type="noConversion"/>
  </si>
  <si>
    <t>出差天数</t>
    <phoneticPr fontId="10" type="noConversion"/>
  </si>
  <si>
    <t>出差目的地</t>
    <phoneticPr fontId="10" type="noConversion"/>
  </si>
  <si>
    <t>备注</t>
    <phoneticPr fontId="10" type="noConversion"/>
  </si>
  <si>
    <t>交通费用</t>
    <phoneticPr fontId="10" type="noConversion"/>
  </si>
  <si>
    <t>伙食费补助</t>
    <phoneticPr fontId="10" type="noConversion"/>
  </si>
  <si>
    <t>交通工具</t>
    <phoneticPr fontId="10" type="noConversion"/>
  </si>
  <si>
    <t>限额标准（每人每天）</t>
    <phoneticPr fontId="10" type="noConversion"/>
  </si>
  <si>
    <t>2020.8.26-2020.8.31</t>
    <phoneticPr fontId="9" type="noConversion"/>
  </si>
  <si>
    <t>郑州</t>
    <phoneticPr fontId="9" type="noConversion"/>
  </si>
  <si>
    <t>《白雪公主》演出</t>
  </si>
  <si>
    <t>2020.9.5-2020.9.7</t>
    <phoneticPr fontId="9" type="noConversion"/>
  </si>
  <si>
    <t>舟山</t>
    <phoneticPr fontId="9" type="noConversion"/>
  </si>
  <si>
    <t>2020.9.4-2020.9.5</t>
    <phoneticPr fontId="9" type="noConversion"/>
  </si>
  <si>
    <t>湖州</t>
    <phoneticPr fontId="9" type="noConversion"/>
  </si>
  <si>
    <t>《爱丽丝》演出</t>
  </si>
  <si>
    <t>2020.9.18-2020.9.21</t>
    <phoneticPr fontId="9" type="noConversion"/>
  </si>
  <si>
    <t>固始</t>
    <phoneticPr fontId="9" type="noConversion"/>
  </si>
  <si>
    <t>填报人：孙秧梅</t>
    <phoneticPr fontId="10" type="noConversion"/>
  </si>
  <si>
    <t>财务负责人或主管会计：孙秧梅</t>
    <phoneticPr fontId="10" type="noConversion"/>
  </si>
  <si>
    <t>分管财务负责人：戴荣华</t>
    <phoneticPr fontId="10" type="noConversion"/>
  </si>
  <si>
    <t>填报日期：</t>
    <phoneticPr fontId="10" type="noConversion"/>
  </si>
  <si>
    <t>2020.10.07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</si>
</sst>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40" t="s">
        <v>0</v>
      </c>
      <c r="B1" s="40"/>
    </row>
    <row r="2" spans="1:16" ht="22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33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6" t="s">
        <v>9</v>
      </c>
      <c r="H4" s="42" t="s">
        <v>10</v>
      </c>
      <c r="I4" s="43"/>
      <c r="J4" s="43"/>
      <c r="K4" s="43"/>
      <c r="L4" s="43"/>
      <c r="M4" s="43"/>
      <c r="N4" s="43"/>
      <c r="O4" s="44"/>
      <c r="P4" s="25" t="s">
        <v>11</v>
      </c>
    </row>
    <row r="5" spans="1:16" ht="25.5" customHeight="1">
      <c r="A5" s="34"/>
      <c r="B5" s="34"/>
      <c r="C5" s="34"/>
      <c r="D5" s="34"/>
      <c r="E5" s="34"/>
      <c r="F5" s="34"/>
      <c r="G5" s="37"/>
      <c r="H5" s="39" t="s">
        <v>12</v>
      </c>
      <c r="I5" s="43" t="s">
        <v>13</v>
      </c>
      <c r="J5" s="43"/>
      <c r="K5" s="39" t="s">
        <v>14</v>
      </c>
      <c r="L5" s="39"/>
      <c r="M5" s="39"/>
      <c r="N5" s="36" t="s">
        <v>15</v>
      </c>
      <c r="O5" s="36" t="s">
        <v>16</v>
      </c>
      <c r="P5" s="26"/>
    </row>
    <row r="6" spans="1:16" ht="57">
      <c r="A6" s="35"/>
      <c r="B6" s="35"/>
      <c r="C6" s="35"/>
      <c r="D6" s="35"/>
      <c r="E6" s="35"/>
      <c r="F6" s="35"/>
      <c r="G6" s="38"/>
      <c r="H6" s="39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8"/>
      <c r="O6" s="38"/>
      <c r="P6" s="27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28" t="s">
        <v>12</v>
      </c>
      <c r="B13" s="29"/>
      <c r="C13" s="30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31" t="s">
        <v>39</v>
      </c>
      <c r="B14" s="32"/>
      <c r="D14" s="31" t="s">
        <v>40</v>
      </c>
      <c r="E14" s="32"/>
      <c r="F14" s="32"/>
      <c r="I14" s="31" t="s">
        <v>41</v>
      </c>
      <c r="J14" s="32"/>
      <c r="K14" s="32"/>
      <c r="L14" s="32"/>
      <c r="N14" s="1" t="s">
        <v>42</v>
      </c>
      <c r="O14" s="15" t="s">
        <v>43</v>
      </c>
    </row>
  </sheetData>
  <mergeCells count="20">
    <mergeCell ref="A1:B1"/>
    <mergeCell ref="A2:O2"/>
    <mergeCell ref="H4:O4"/>
    <mergeCell ref="I5:J5"/>
    <mergeCell ref="K5:M5"/>
    <mergeCell ref="N5:N6"/>
    <mergeCell ref="O5:O6"/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K16" sqref="K16"/>
    </sheetView>
  </sheetViews>
  <sheetFormatPr defaultColWidth="10.25" defaultRowHeight="13.5"/>
  <cols>
    <col min="1" max="2" width="10.25" style="18"/>
    <col min="3" max="3" width="12" style="18" customWidth="1"/>
    <col min="4" max="5" width="10.25" style="18"/>
    <col min="6" max="6" width="14.375" style="18" customWidth="1"/>
    <col min="7" max="13" width="10.25" style="18"/>
    <col min="14" max="14" width="10.5" style="18" bestFit="1" customWidth="1"/>
    <col min="15" max="16384" width="10.25" style="18"/>
  </cols>
  <sheetData>
    <row r="1" spans="1:17" ht="19.5" customHeight="1">
      <c r="A1" s="52" t="s">
        <v>45</v>
      </c>
      <c r="B1" s="52"/>
    </row>
    <row r="2" spans="1:17" ht="22.5" customHeight="1">
      <c r="A2" s="41" t="s">
        <v>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7" ht="22.5">
      <c r="A3" s="19"/>
      <c r="B3" s="19"/>
      <c r="C3" s="19"/>
      <c r="D3" s="3"/>
      <c r="E3" s="3"/>
      <c r="F3" s="3"/>
      <c r="G3" s="3"/>
      <c r="H3" s="19"/>
      <c r="P3" s="18" t="s">
        <v>56</v>
      </c>
    </row>
    <row r="4" spans="1:17" ht="25.5" customHeight="1">
      <c r="A4" s="33" t="s">
        <v>3</v>
      </c>
      <c r="B4" s="33" t="s">
        <v>57</v>
      </c>
      <c r="C4" s="33" t="s">
        <v>46</v>
      </c>
      <c r="D4" s="33" t="s">
        <v>58</v>
      </c>
      <c r="E4" s="33" t="s">
        <v>59</v>
      </c>
      <c r="F4" s="33" t="s">
        <v>8</v>
      </c>
      <c r="G4" s="36" t="s">
        <v>47</v>
      </c>
      <c r="H4" s="42" t="s">
        <v>10</v>
      </c>
      <c r="I4" s="43"/>
      <c r="J4" s="43"/>
      <c r="K4" s="43"/>
      <c r="L4" s="43"/>
      <c r="M4" s="43"/>
      <c r="N4" s="43"/>
      <c r="O4" s="43"/>
      <c r="P4" s="44"/>
      <c r="Q4" s="49" t="s">
        <v>60</v>
      </c>
    </row>
    <row r="5" spans="1:17" ht="25.5" customHeight="1">
      <c r="A5" s="34"/>
      <c r="B5" s="34"/>
      <c r="C5" s="34"/>
      <c r="D5" s="34"/>
      <c r="E5" s="34"/>
      <c r="F5" s="34"/>
      <c r="G5" s="37"/>
      <c r="H5" s="39" t="s">
        <v>48</v>
      </c>
      <c r="I5" s="43" t="s">
        <v>61</v>
      </c>
      <c r="J5" s="43"/>
      <c r="K5" s="39" t="s">
        <v>49</v>
      </c>
      <c r="L5" s="39"/>
      <c r="M5" s="39"/>
      <c r="N5" s="36" t="s">
        <v>62</v>
      </c>
      <c r="O5" s="36" t="s">
        <v>50</v>
      </c>
      <c r="P5" s="36" t="s">
        <v>44</v>
      </c>
      <c r="Q5" s="50"/>
    </row>
    <row r="6" spans="1:17" ht="42.75">
      <c r="A6" s="35"/>
      <c r="B6" s="35"/>
      <c r="C6" s="35"/>
      <c r="D6" s="35"/>
      <c r="E6" s="35"/>
      <c r="F6" s="35"/>
      <c r="G6" s="38"/>
      <c r="H6" s="39"/>
      <c r="I6" s="23" t="s">
        <v>63</v>
      </c>
      <c r="J6" s="24" t="s">
        <v>51</v>
      </c>
      <c r="K6" s="24" t="s">
        <v>64</v>
      </c>
      <c r="L6" s="24" t="s">
        <v>52</v>
      </c>
      <c r="M6" s="24" t="s">
        <v>53</v>
      </c>
      <c r="N6" s="38"/>
      <c r="O6" s="38"/>
      <c r="P6" s="38"/>
      <c r="Q6" s="51"/>
    </row>
    <row r="7" spans="1:17" ht="52.5" customHeight="1">
      <c r="A7" s="16">
        <v>1</v>
      </c>
      <c r="B7" s="16" t="s">
        <v>54</v>
      </c>
      <c r="C7" s="17" t="s">
        <v>65</v>
      </c>
      <c r="D7" s="17">
        <v>6</v>
      </c>
      <c r="E7" s="17" t="s">
        <v>66</v>
      </c>
      <c r="F7" s="17" t="s">
        <v>67</v>
      </c>
      <c r="G7" s="8">
        <v>8000</v>
      </c>
      <c r="H7" s="9">
        <f>I7+J7+M7+N7+O7+P7</f>
        <v>8000</v>
      </c>
      <c r="I7" s="8"/>
      <c r="J7" s="8"/>
      <c r="K7" s="8"/>
      <c r="L7" s="8"/>
      <c r="M7" s="8"/>
      <c r="N7" s="12">
        <v>8000</v>
      </c>
      <c r="O7" s="9"/>
      <c r="P7" s="9"/>
      <c r="Q7" s="20"/>
    </row>
    <row r="8" spans="1:17" ht="42.75" customHeight="1">
      <c r="A8" s="16">
        <v>3</v>
      </c>
      <c r="B8" s="16" t="s">
        <v>54</v>
      </c>
      <c r="C8" s="17" t="s">
        <v>68</v>
      </c>
      <c r="D8" s="17">
        <v>3</v>
      </c>
      <c r="E8" s="17" t="s">
        <v>69</v>
      </c>
      <c r="F8" s="17" t="s">
        <v>67</v>
      </c>
      <c r="G8" s="8">
        <v>4400</v>
      </c>
      <c r="H8" s="9">
        <f t="shared" ref="H8:H18" si="0">I8+J8+M8+N8+O8+P8</f>
        <v>4400</v>
      </c>
      <c r="I8" s="8"/>
      <c r="J8" s="8"/>
      <c r="K8" s="8"/>
      <c r="L8" s="8"/>
      <c r="M8" s="8"/>
      <c r="N8" s="12">
        <v>4400</v>
      </c>
      <c r="O8" s="9"/>
      <c r="P8" s="9"/>
      <c r="Q8" s="20"/>
    </row>
    <row r="9" spans="1:17" ht="36.75" customHeight="1">
      <c r="A9" s="16">
        <v>3</v>
      </c>
      <c r="B9" s="16" t="s">
        <v>54</v>
      </c>
      <c r="C9" s="17" t="s">
        <v>70</v>
      </c>
      <c r="D9" s="17">
        <v>2</v>
      </c>
      <c r="E9" s="17" t="s">
        <v>71</v>
      </c>
      <c r="F9" s="17" t="s">
        <v>72</v>
      </c>
      <c r="G9" s="8">
        <v>2080</v>
      </c>
      <c r="H9" s="9">
        <f t="shared" si="0"/>
        <v>2080</v>
      </c>
      <c r="I9" s="8"/>
      <c r="J9" s="8"/>
      <c r="K9" s="8"/>
      <c r="L9" s="8"/>
      <c r="M9" s="8"/>
      <c r="N9" s="12">
        <v>2080</v>
      </c>
      <c r="O9" s="9"/>
      <c r="P9" s="9"/>
      <c r="Q9" s="20"/>
    </row>
    <row r="10" spans="1:17" ht="36.75" customHeight="1">
      <c r="A10" s="16">
        <v>4</v>
      </c>
      <c r="B10" s="16" t="s">
        <v>54</v>
      </c>
      <c r="C10" s="17" t="s">
        <v>73</v>
      </c>
      <c r="D10" s="17">
        <v>4</v>
      </c>
      <c r="E10" s="17" t="s">
        <v>74</v>
      </c>
      <c r="F10" s="17" t="s">
        <v>67</v>
      </c>
      <c r="G10" s="8">
        <v>7400</v>
      </c>
      <c r="H10" s="9">
        <f t="shared" si="0"/>
        <v>7400</v>
      </c>
      <c r="I10" s="8"/>
      <c r="J10" s="8"/>
      <c r="K10" s="8"/>
      <c r="L10" s="8"/>
      <c r="M10" s="8"/>
      <c r="N10" s="12">
        <v>7400</v>
      </c>
      <c r="O10" s="9"/>
      <c r="P10" s="9"/>
      <c r="Q10" s="20"/>
    </row>
    <row r="11" spans="1:17" ht="36.75" customHeight="1">
      <c r="A11" s="16">
        <v>5</v>
      </c>
      <c r="B11" s="16"/>
      <c r="C11" s="17"/>
      <c r="D11" s="17"/>
      <c r="E11" s="17"/>
      <c r="F11" s="17"/>
      <c r="G11" s="8"/>
      <c r="H11" s="9">
        <f t="shared" si="0"/>
        <v>0</v>
      </c>
      <c r="I11" s="8"/>
      <c r="J11" s="8"/>
      <c r="K11" s="8"/>
      <c r="L11" s="8"/>
      <c r="M11" s="8"/>
      <c r="N11" s="12"/>
      <c r="O11" s="9"/>
      <c r="P11" s="9"/>
      <c r="Q11" s="20"/>
    </row>
    <row r="12" spans="1:17" ht="36.75" customHeight="1">
      <c r="A12" s="16">
        <v>6</v>
      </c>
      <c r="B12" s="16"/>
      <c r="C12" s="17"/>
      <c r="D12" s="17"/>
      <c r="E12" s="17"/>
      <c r="F12" s="17"/>
      <c r="G12" s="8"/>
      <c r="H12" s="9">
        <f t="shared" si="0"/>
        <v>0</v>
      </c>
      <c r="I12" s="8"/>
      <c r="J12" s="8"/>
      <c r="K12" s="8"/>
      <c r="L12" s="8"/>
      <c r="M12" s="8"/>
      <c r="N12" s="12"/>
      <c r="O12" s="9"/>
      <c r="P12" s="9"/>
      <c r="Q12" s="20"/>
    </row>
    <row r="13" spans="1:17" ht="54" customHeight="1">
      <c r="A13" s="16">
        <v>7</v>
      </c>
      <c r="B13" s="16"/>
      <c r="C13" s="17"/>
      <c r="D13" s="17"/>
      <c r="E13" s="17"/>
      <c r="F13" s="17"/>
      <c r="G13" s="8"/>
      <c r="H13" s="9">
        <f t="shared" si="0"/>
        <v>0</v>
      </c>
      <c r="I13" s="8"/>
      <c r="J13" s="8"/>
      <c r="K13" s="8"/>
      <c r="L13" s="8"/>
      <c r="M13" s="8"/>
      <c r="N13" s="12"/>
      <c r="O13" s="9"/>
      <c r="P13" s="9"/>
      <c r="Q13" s="16"/>
    </row>
    <row r="14" spans="1:17" ht="38.25" customHeight="1">
      <c r="A14" s="16">
        <v>8</v>
      </c>
      <c r="B14" s="16"/>
      <c r="C14" s="17"/>
      <c r="D14" s="17"/>
      <c r="E14" s="17"/>
      <c r="F14" s="17"/>
      <c r="G14" s="8"/>
      <c r="H14" s="9">
        <f t="shared" si="0"/>
        <v>0</v>
      </c>
      <c r="I14" s="8"/>
      <c r="J14" s="8"/>
      <c r="K14" s="8"/>
      <c r="L14" s="8"/>
      <c r="M14" s="8"/>
      <c r="N14" s="9"/>
      <c r="O14" s="9"/>
      <c r="P14" s="9"/>
      <c r="Q14" s="20"/>
    </row>
    <row r="15" spans="1:17" ht="36" customHeight="1">
      <c r="A15" s="16">
        <v>9</v>
      </c>
      <c r="B15" s="16"/>
      <c r="C15" s="17"/>
      <c r="D15" s="17"/>
      <c r="E15" s="17"/>
      <c r="F15" s="17"/>
      <c r="G15" s="8"/>
      <c r="H15" s="9">
        <f t="shared" si="0"/>
        <v>0</v>
      </c>
      <c r="I15" s="8"/>
      <c r="J15" s="8"/>
      <c r="K15" s="8"/>
      <c r="L15" s="8"/>
      <c r="M15" s="8"/>
      <c r="N15" s="9"/>
      <c r="O15" s="9"/>
      <c r="P15" s="9"/>
      <c r="Q15" s="20"/>
    </row>
    <row r="16" spans="1:17" ht="38.25" customHeight="1">
      <c r="A16" s="16">
        <v>10</v>
      </c>
      <c r="B16" s="16"/>
      <c r="C16" s="17"/>
      <c r="D16" s="17"/>
      <c r="E16" s="17"/>
      <c r="F16" s="17"/>
      <c r="G16" s="8"/>
      <c r="H16" s="9">
        <f t="shared" si="0"/>
        <v>0</v>
      </c>
      <c r="I16" s="8"/>
      <c r="J16" s="8"/>
      <c r="K16" s="8"/>
      <c r="L16" s="8"/>
      <c r="M16" s="8"/>
      <c r="N16" s="12"/>
      <c r="O16" s="9"/>
      <c r="P16" s="9"/>
      <c r="Q16" s="20"/>
    </row>
    <row r="17" spans="1:17" ht="36" customHeight="1">
      <c r="A17" s="16">
        <v>11</v>
      </c>
      <c r="B17" s="16"/>
      <c r="C17" s="17"/>
      <c r="D17" s="17"/>
      <c r="E17" s="17"/>
      <c r="F17" s="17"/>
      <c r="G17" s="8"/>
      <c r="H17" s="9">
        <f t="shared" si="0"/>
        <v>0</v>
      </c>
      <c r="I17" s="8"/>
      <c r="J17" s="8"/>
      <c r="K17" s="8"/>
      <c r="L17" s="8"/>
      <c r="M17" s="8"/>
      <c r="N17" s="9"/>
      <c r="O17" s="9"/>
      <c r="P17" s="9"/>
      <c r="Q17" s="20"/>
    </row>
    <row r="18" spans="1:17" ht="38.25" customHeight="1">
      <c r="A18" s="16">
        <v>12</v>
      </c>
      <c r="B18" s="16"/>
      <c r="C18" s="17"/>
      <c r="D18" s="17"/>
      <c r="E18" s="17"/>
      <c r="F18" s="17"/>
      <c r="G18" s="8"/>
      <c r="H18" s="9">
        <f t="shared" si="0"/>
        <v>0</v>
      </c>
      <c r="I18" s="8"/>
      <c r="J18" s="8"/>
      <c r="K18" s="8"/>
      <c r="L18" s="8"/>
      <c r="M18" s="8"/>
      <c r="N18" s="12"/>
      <c r="O18" s="9"/>
      <c r="P18" s="9"/>
      <c r="Q18" s="20"/>
    </row>
    <row r="19" spans="1:17" ht="24.75" customHeight="1">
      <c r="A19" s="45" t="s">
        <v>48</v>
      </c>
      <c r="B19" s="46"/>
      <c r="C19" s="47"/>
      <c r="D19" s="21"/>
      <c r="E19" s="21"/>
      <c r="F19" s="21"/>
      <c r="G19" s="8">
        <f>SUM(G7:G16)</f>
        <v>21880</v>
      </c>
      <c r="H19" s="8">
        <f>SUM(H7:H16)</f>
        <v>21880</v>
      </c>
      <c r="I19" s="8"/>
      <c r="J19" s="8">
        <f>SUM(J7:J16)</f>
        <v>0</v>
      </c>
      <c r="K19" s="8"/>
      <c r="L19" s="8"/>
      <c r="M19" s="8">
        <f>SUM(M7:M16)</f>
        <v>0</v>
      </c>
      <c r="N19" s="22">
        <f>SUM(N7:N16)</f>
        <v>21880</v>
      </c>
      <c r="O19" s="22">
        <f>SUM(O7:O16)</f>
        <v>0</v>
      </c>
      <c r="P19" s="22">
        <f>SUM(P7:P16)</f>
        <v>0</v>
      </c>
      <c r="Q19" s="20"/>
    </row>
    <row r="20" spans="1:17" ht="30" customHeight="1">
      <c r="A20" s="48" t="s">
        <v>75</v>
      </c>
      <c r="B20" s="48"/>
      <c r="D20" s="48" t="s">
        <v>76</v>
      </c>
      <c r="E20" s="48"/>
      <c r="F20" s="48"/>
      <c r="I20" s="48" t="s">
        <v>77</v>
      </c>
      <c r="J20" s="48"/>
      <c r="K20" s="48"/>
      <c r="L20" s="48"/>
      <c r="N20" s="18" t="s">
        <v>78</v>
      </c>
      <c r="O20" s="18" t="s">
        <v>79</v>
      </c>
    </row>
  </sheetData>
  <mergeCells count="21">
    <mergeCell ref="A19:C19"/>
    <mergeCell ref="A20:B20"/>
    <mergeCell ref="D20:F20"/>
    <mergeCell ref="I20:L20"/>
    <mergeCell ref="Q4:Q6"/>
    <mergeCell ref="H5:H6"/>
    <mergeCell ref="I5:J5"/>
    <mergeCell ref="K5:M5"/>
    <mergeCell ref="N5:N6"/>
    <mergeCell ref="O5:O6"/>
    <mergeCell ref="P5:P6"/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5月份公示表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2006-09-13T11:21:00Z</dcterms:created>
  <dcterms:modified xsi:type="dcterms:W3CDTF">2020-11-04T09:12:30Z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