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1" sheetId="31" r:id="rId2"/>
  </sheets>
  <calcPr calcId="124519"/>
</workbook>
</file>

<file path=xl/calcChain.xml><?xml version="1.0" encoding="utf-8"?>
<calcChain xmlns="http://schemas.openxmlformats.org/spreadsheetml/2006/main">
  <c r="P21" i="31"/>
  <c r="O21"/>
  <c r="N21"/>
  <c r="M21"/>
  <c r="J21"/>
  <c r="G21"/>
  <c r="H20"/>
  <c r="H19"/>
  <c r="H18"/>
  <c r="H17"/>
  <c r="H16"/>
  <c r="H15"/>
  <c r="H14"/>
  <c r="H13"/>
  <c r="H12"/>
  <c r="H11"/>
  <c r="H10"/>
  <c r="H9"/>
  <c r="H8"/>
  <c r="H7"/>
  <c r="H21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<sst xmlns="http://schemas.openxmlformats.org/spreadsheetml/2006/main" count="106" uniqueCount="96">
  <si>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</si>
  <si>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</si>
  <si>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</si>
  <si>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</si>
  <si>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</si>
  <si>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</si>
  <si>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</si>
  <si>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</si>
  <si>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</si>
  <si>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</si>
  <si>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</si>
  <si>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</si>
  <si>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</si>
  <si>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</si>
  <si>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</si>
  <si>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</si>
  <si>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</si>
  <si>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</si>
  <si>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</si>
  <si>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</si>
  <si>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</si>
  <si>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</si>
  <si>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</si>
  <si>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</si>
  <si>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</si>
  <si>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</si>
  <si>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</si>
  <si>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</si>
  <si>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</si>
  <si>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</si>
  <si>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</si>
  <si>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</si>
  <si>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</si>
  <si>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</si>
  <si>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</si>
  <si>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</si>
  <si>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</si>
  <si>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</si>
  <si>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</si>
  <si>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</si>
  <si>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</si>
  <si>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</si>
  <si>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</si>
  <si>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</si>
  <si>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限额标准（每人每天）</t>
    <phoneticPr fontId="10" type="noConversion"/>
  </si>
  <si>
    <t>填报日期：</t>
    <phoneticPr fontId="10" type="noConversion"/>
  </si>
  <si>
    <t>附件四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</si>
  <si>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</si>
  <si>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</si>
  <si>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</si>
  <si>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审批单差旅费预算合计</t>
    <phoneticPr fontId="10" type="noConversion"/>
  </si>
  <si>
    <t>备注</t>
    <phoneticPr fontId="10" type="noConversion"/>
  </si>
  <si>
    <t>市内交通费补助</t>
    <phoneticPr fontId="10" type="noConversion"/>
  </si>
  <si>
    <t>嫦娥舒袖</t>
    <phoneticPr fontId="9" type="noConversion"/>
  </si>
  <si>
    <t>分管财务负责人：戴荣华</t>
    <phoneticPr fontId="10" type="noConversion"/>
  </si>
  <si>
    <t xml:space="preserve"> 2020年  12月份差旅费支出情况公示表</t>
    <phoneticPr fontId="10" type="noConversion"/>
  </si>
  <si>
    <t>出差天数</t>
    <phoneticPr fontId="10" type="noConversion"/>
  </si>
  <si>
    <t>出差目的地</t>
    <phoneticPr fontId="10" type="noConversion"/>
  </si>
  <si>
    <t>合计</t>
    <phoneticPr fontId="10" type="noConversion"/>
  </si>
  <si>
    <t>交通费用</t>
    <phoneticPr fontId="10" type="noConversion"/>
  </si>
  <si>
    <t>住宿费用</t>
    <phoneticPr fontId="10" type="noConversion"/>
  </si>
  <si>
    <t>伙食费补助</t>
    <phoneticPr fontId="10" type="noConversion"/>
  </si>
  <si>
    <t>其他费用</t>
    <phoneticPr fontId="10" type="noConversion"/>
  </si>
  <si>
    <t>交通工具</t>
    <phoneticPr fontId="10" type="noConversion"/>
  </si>
  <si>
    <t>城市间交通费</t>
    <phoneticPr fontId="10" type="noConversion"/>
  </si>
  <si>
    <t>天数</t>
    <phoneticPr fontId="10" type="noConversion"/>
  </si>
  <si>
    <t>实际住宿费</t>
    <phoneticPr fontId="10" type="noConversion"/>
  </si>
  <si>
    <t>郭江、韩建、栾一伦</t>
    <phoneticPr fontId="9" type="noConversion"/>
  </si>
  <si>
    <t>2020.11.27-2020.11.30</t>
    <phoneticPr fontId="9" type="noConversion"/>
  </si>
  <si>
    <t>厦门</t>
    <phoneticPr fontId="9" type="noConversion"/>
  </si>
  <si>
    <t>参加福建.厦门旅游推介会</t>
    <phoneticPr fontId="9" type="noConversion"/>
  </si>
  <si>
    <t>沈乐乐</t>
    <phoneticPr fontId="10" type="noConversion"/>
  </si>
  <si>
    <t>2020.11.27</t>
    <phoneticPr fontId="10" type="noConversion"/>
  </si>
  <si>
    <t>贵阳</t>
    <phoneticPr fontId="9" type="noConversion"/>
  </si>
  <si>
    <t>《神奇的宝盒》演出</t>
    <phoneticPr fontId="9" type="noConversion"/>
  </si>
  <si>
    <t>演出团</t>
    <phoneticPr fontId="9" type="noConversion"/>
  </si>
  <si>
    <t>2020.11.26-2020.12.8</t>
    <phoneticPr fontId="9" type="noConversion"/>
  </si>
  <si>
    <t>贵阳、重庆</t>
    <phoneticPr fontId="9" type="noConversion"/>
  </si>
  <si>
    <t>《神奇的宝盒》等演出</t>
    <phoneticPr fontId="9" type="noConversion"/>
  </si>
  <si>
    <t>2020.11.28-2020.11.30</t>
    <phoneticPr fontId="9" type="noConversion"/>
  </si>
  <si>
    <t>青岛</t>
    <phoneticPr fontId="9" type="noConversion"/>
  </si>
  <si>
    <t>《嫦娥奔月》演出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</si>
  <si>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phoneticPr fontId="9" type="noConversion"/>
  </si>
  <si>
    <t>23人</t>
    <phoneticPr fontId="9" type="noConversion"/>
  </si>
  <si>
    <t>2020.12.12-2020.12.13</t>
    <phoneticPr fontId="9" type="noConversion"/>
  </si>
  <si>
    <t>宝应</t>
    <phoneticPr fontId="9" type="noConversion"/>
  </si>
  <si>
    <t>《绝技组合》等演出</t>
    <phoneticPr fontId="9" type="noConversion"/>
  </si>
  <si>
    <t>2020.10.7-2020.10.10</t>
    <phoneticPr fontId="9" type="noConversion"/>
  </si>
  <si>
    <t>北京</t>
    <phoneticPr fontId="9" type="noConversion"/>
  </si>
  <si>
    <t>2020.12.19-2020.12.20</t>
    <phoneticPr fontId="9" type="noConversion"/>
  </si>
  <si>
    <t>淮安</t>
    <phoneticPr fontId="9" type="noConversion"/>
  </si>
  <si>
    <t>《铁道小飞虎》演出</t>
    <phoneticPr fontId="9" type="noConversion"/>
  </si>
  <si>
    <t>填报人：孙秧梅</t>
    <phoneticPr fontId="10" type="noConversion"/>
  </si>
  <si>
    <t>财务负责人或主管会计：孙秧梅</t>
    <phoneticPr fontId="10" type="noConversion"/>
  </si>
  <si>
    <t>2021.01.07</t>
    <phoneticPr fontId="10" type="noConversion"/>
  </si>
  <si>
    <t xml:space="preserve"> 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</si>
</sst>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Q13" sqref="Q13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52" t="s">
        <v>46</v>
      </c>
      <c r="B1" s="52"/>
    </row>
    <row r="2" spans="1:17" ht="22.5" customHeight="1">
      <c r="A2" s="26" t="s">
        <v>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47</v>
      </c>
    </row>
    <row r="4" spans="1:17" ht="25.5" customHeight="1">
      <c r="A4" s="41" t="s">
        <v>3</v>
      </c>
      <c r="B4" s="41" t="s">
        <v>48</v>
      </c>
      <c r="C4" s="41" t="s">
        <v>49</v>
      </c>
      <c r="D4" s="41" t="s">
        <v>56</v>
      </c>
      <c r="E4" s="41" t="s">
        <v>57</v>
      </c>
      <c r="F4" s="41" t="s">
        <v>8</v>
      </c>
      <c r="G4" s="31" t="s">
        <v>50</v>
      </c>
      <c r="H4" s="27" t="s">
        <v>10</v>
      </c>
      <c r="I4" s="28"/>
      <c r="J4" s="28"/>
      <c r="K4" s="28"/>
      <c r="L4" s="28"/>
      <c r="M4" s="28"/>
      <c r="N4" s="28"/>
      <c r="O4" s="28"/>
      <c r="P4" s="29"/>
      <c r="Q4" s="49" t="s">
        <v>51</v>
      </c>
    </row>
    <row r="5" spans="1:17" ht="25.5" customHeight="1">
      <c r="A5" s="42"/>
      <c r="B5" s="42"/>
      <c r="C5" s="42"/>
      <c r="D5" s="42"/>
      <c r="E5" s="42"/>
      <c r="F5" s="42"/>
      <c r="G5" s="44"/>
      <c r="H5" s="30" t="s">
        <v>58</v>
      </c>
      <c r="I5" s="28" t="s">
        <v>59</v>
      </c>
      <c r="J5" s="28"/>
      <c r="K5" s="30" t="s">
        <v>60</v>
      </c>
      <c r="L5" s="30"/>
      <c r="M5" s="30"/>
      <c r="N5" s="31" t="s">
        <v>61</v>
      </c>
      <c r="O5" s="31" t="s">
        <v>52</v>
      </c>
      <c r="P5" s="31" t="s">
        <v>62</v>
      </c>
      <c r="Q5" s="50"/>
    </row>
    <row r="6" spans="1:17" ht="42.75">
      <c r="A6" s="43"/>
      <c r="B6" s="43"/>
      <c r="C6" s="43"/>
      <c r="D6" s="43"/>
      <c r="E6" s="43"/>
      <c r="F6" s="43"/>
      <c r="G6" s="32"/>
      <c r="H6" s="30"/>
      <c r="I6" s="24" t="s">
        <v>63</v>
      </c>
      <c r="J6" s="23" t="s">
        <v>64</v>
      </c>
      <c r="K6" s="23" t="s">
        <v>44</v>
      </c>
      <c r="L6" s="23" t="s">
        <v>65</v>
      </c>
      <c r="M6" s="23" t="s">
        <v>66</v>
      </c>
      <c r="N6" s="32"/>
      <c r="O6" s="32"/>
      <c r="P6" s="32"/>
      <c r="Q6" s="51"/>
    </row>
    <row r="7" spans="1:17" ht="52.5" customHeight="1">
      <c r="A7" s="16">
        <v>1</v>
      </c>
      <c r="B7" s="16" t="s">
        <v>67</v>
      </c>
      <c r="C7" s="17" t="s">
        <v>68</v>
      </c>
      <c r="D7" s="17">
        <v>2</v>
      </c>
      <c r="E7" s="17" t="s">
        <v>69</v>
      </c>
      <c r="F7" s="17" t="s">
        <v>70</v>
      </c>
      <c r="G7" s="8">
        <v>600</v>
      </c>
      <c r="H7" s="9">
        <f>I7+J7+M7+N7+O7+P7</f>
        <v>600</v>
      </c>
      <c r="I7" s="8"/>
      <c r="J7" s="8"/>
      <c r="K7" s="8"/>
      <c r="L7" s="8"/>
      <c r="M7" s="8"/>
      <c r="N7" s="12">
        <v>600</v>
      </c>
      <c r="O7" s="9"/>
      <c r="P7" s="9"/>
      <c r="Q7" s="20"/>
    </row>
    <row r="8" spans="1:17" ht="42.75" customHeight="1">
      <c r="A8" s="16">
        <v>3</v>
      </c>
      <c r="B8" s="16" t="s">
        <v>71</v>
      </c>
      <c r="C8" s="17" t="s">
        <v>72</v>
      </c>
      <c r="D8" s="17">
        <v>1</v>
      </c>
      <c r="E8" s="17" t="s">
        <v>73</v>
      </c>
      <c r="F8" s="17" t="s">
        <v>74</v>
      </c>
      <c r="G8" s="8">
        <v>886.5</v>
      </c>
      <c r="H8" s="9">
        <f t="shared" ref="H8:H20" si="0">I8+J8+M8+N8+O8+P8</f>
        <v>886.5</v>
      </c>
      <c r="I8" s="8"/>
      <c r="J8" s="8">
        <v>706.5</v>
      </c>
      <c r="K8" s="8"/>
      <c r="L8" s="8"/>
      <c r="M8" s="8"/>
      <c r="N8" s="12">
        <v>100</v>
      </c>
      <c r="O8" s="9">
        <v>80</v>
      </c>
      <c r="P8" s="9"/>
      <c r="Q8" s="20"/>
    </row>
    <row r="9" spans="1:17" ht="36.75" customHeight="1">
      <c r="A9" s="16">
        <v>3</v>
      </c>
      <c r="B9" s="16" t="s">
        <v>75</v>
      </c>
      <c r="C9" s="17" t="s">
        <v>76</v>
      </c>
      <c r="D9" s="17">
        <v>13</v>
      </c>
      <c r="E9" s="17" t="s">
        <v>77</v>
      </c>
      <c r="F9" s="17" t="s">
        <v>78</v>
      </c>
      <c r="G9" s="8">
        <v>15760</v>
      </c>
      <c r="H9" s="9">
        <f t="shared" si="0"/>
        <v>15760</v>
      </c>
      <c r="I9" s="8"/>
      <c r="J9" s="8"/>
      <c r="K9" s="8"/>
      <c r="L9" s="8"/>
      <c r="M9" s="8"/>
      <c r="N9" s="12">
        <v>15760</v>
      </c>
      <c r="O9" s="9"/>
      <c r="P9" s="9"/>
      <c r="Q9" s="20"/>
    </row>
    <row r="10" spans="1:17" ht="51" customHeight="1">
      <c r="A10" s="16">
        <v>4</v>
      </c>
      <c r="B10" s="16" t="s">
        <v>75</v>
      </c>
      <c r="C10" s="17" t="s">
        <v>79</v>
      </c>
      <c r="D10" s="17">
        <v>3</v>
      </c>
      <c r="E10" s="17" t="s">
        <v>80</v>
      </c>
      <c r="F10" s="17" t="s">
        <v>81</v>
      </c>
      <c r="G10" s="8">
        <v>10240</v>
      </c>
      <c r="H10" s="9">
        <f t="shared" si="0"/>
        <v>10240</v>
      </c>
      <c r="I10" s="8"/>
      <c r="J10" s="8"/>
      <c r="K10" s="8" t="s">
        <v>82</v>
      </c>
      <c r="L10" s="8"/>
      <c r="M10" s="8">
        <v>3340</v>
      </c>
      <c r="N10" s="12">
        <v>6900</v>
      </c>
      <c r="O10" s="9"/>
      <c r="P10" s="9"/>
      <c r="Q10" s="20" t="s">
        <v>83</v>
      </c>
    </row>
    <row r="11" spans="1:17" ht="36.75" customHeight="1">
      <c r="A11" s="16">
        <v>5</v>
      </c>
      <c r="B11" s="16" t="s">
        <v>75</v>
      </c>
      <c r="C11" s="17" t="s">
        <v>84</v>
      </c>
      <c r="D11" s="17">
        <v>2</v>
      </c>
      <c r="E11" s="17" t="s">
        <v>85</v>
      </c>
      <c r="F11" s="17" t="s">
        <v>86</v>
      </c>
      <c r="G11" s="8">
        <v>1200</v>
      </c>
      <c r="H11" s="9">
        <f t="shared" si="0"/>
        <v>1200</v>
      </c>
      <c r="I11" s="8"/>
      <c r="J11" s="8"/>
      <c r="K11" s="8"/>
      <c r="L11" s="8"/>
      <c r="M11" s="8"/>
      <c r="N11" s="12">
        <v>1200</v>
      </c>
      <c r="O11" s="9"/>
      <c r="P11" s="9"/>
      <c r="Q11" s="20"/>
    </row>
    <row r="12" spans="1:17" ht="36.75" customHeight="1">
      <c r="A12" s="16">
        <v>6</v>
      </c>
      <c r="B12" s="16" t="s">
        <v>75</v>
      </c>
      <c r="C12" s="17" t="s">
        <v>87</v>
      </c>
      <c r="D12" s="17">
        <v>4</v>
      </c>
      <c r="E12" s="17" t="s">
        <v>88</v>
      </c>
      <c r="F12" s="17" t="s">
        <v>53</v>
      </c>
      <c r="G12" s="8">
        <v>7600</v>
      </c>
      <c r="H12" s="9">
        <f t="shared" si="0"/>
        <v>7600</v>
      </c>
      <c r="I12" s="8"/>
      <c r="J12" s="8"/>
      <c r="K12" s="8"/>
      <c r="L12" s="8"/>
      <c r="M12" s="8"/>
      <c r="N12" s="12">
        <v>7600</v>
      </c>
      <c r="O12" s="9"/>
      <c r="P12" s="9"/>
      <c r="Q12" s="20"/>
    </row>
    <row r="13" spans="1:17" ht="54" customHeight="1">
      <c r="A13" s="16">
        <v>7</v>
      </c>
      <c r="B13" s="16" t="s">
        <v>75</v>
      </c>
      <c r="C13" s="17" t="s">
        <v>89</v>
      </c>
      <c r="D13" s="17">
        <v>2</v>
      </c>
      <c r="E13" s="17" t="s">
        <v>90</v>
      </c>
      <c r="F13" s="17" t="s">
        <v>91</v>
      </c>
      <c r="G13" s="8">
        <v>4160</v>
      </c>
      <c r="H13" s="9">
        <f t="shared" si="0"/>
        <v>4160</v>
      </c>
      <c r="I13" s="8"/>
      <c r="J13" s="8"/>
      <c r="K13" s="8"/>
      <c r="L13" s="8"/>
      <c r="M13" s="8"/>
      <c r="N13" s="12">
        <v>4160</v>
      </c>
      <c r="O13" s="9"/>
      <c r="P13" s="9"/>
      <c r="Q13" s="16"/>
    </row>
    <row r="14" spans="1:17" ht="38.25" customHeight="1">
      <c r="A14" s="16">
        <v>8</v>
      </c>
      <c r="B14" s="16"/>
      <c r="C14" s="17"/>
      <c r="D14" s="17"/>
      <c r="E14" s="17"/>
      <c r="F14" s="17"/>
      <c r="G14" s="8"/>
      <c r="H14" s="9">
        <f t="shared" si="0"/>
        <v>0</v>
      </c>
      <c r="I14" s="8"/>
      <c r="J14" s="8"/>
      <c r="K14" s="8"/>
      <c r="L14" s="8"/>
      <c r="M14" s="8"/>
      <c r="N14" s="9"/>
      <c r="O14" s="9"/>
      <c r="P14" s="9"/>
      <c r="Q14" s="20"/>
    </row>
    <row r="15" spans="1:17" ht="36" customHeight="1">
      <c r="A15" s="16">
        <v>9</v>
      </c>
      <c r="B15" s="16"/>
      <c r="C15" s="17"/>
      <c r="D15" s="17"/>
      <c r="E15" s="17"/>
      <c r="F15" s="17"/>
      <c r="G15" s="8"/>
      <c r="H15" s="9">
        <f t="shared" si="0"/>
        <v>0</v>
      </c>
      <c r="I15" s="8"/>
      <c r="J15" s="8"/>
      <c r="K15" s="8"/>
      <c r="L15" s="8"/>
      <c r="M15" s="8"/>
      <c r="N15" s="9"/>
      <c r="O15" s="9"/>
      <c r="P15" s="9"/>
      <c r="Q15" s="20"/>
    </row>
    <row r="16" spans="1:17" ht="38.25" customHeight="1">
      <c r="A16" s="16">
        <v>10</v>
      </c>
      <c r="B16" s="16"/>
      <c r="C16" s="17"/>
      <c r="D16" s="17"/>
      <c r="E16" s="17"/>
      <c r="F16" s="17"/>
      <c r="G16" s="8"/>
      <c r="H16" s="9">
        <f t="shared" si="0"/>
        <v>0</v>
      </c>
      <c r="I16" s="8"/>
      <c r="J16" s="8"/>
      <c r="K16" s="8"/>
      <c r="L16" s="8"/>
      <c r="M16" s="8"/>
      <c r="N16" s="12"/>
      <c r="O16" s="9"/>
      <c r="P16" s="9"/>
      <c r="Q16" s="20"/>
    </row>
    <row r="17" spans="1:17" ht="36" customHeight="1">
      <c r="A17" s="16">
        <v>11</v>
      </c>
      <c r="B17" s="16"/>
      <c r="C17" s="17"/>
      <c r="D17" s="17"/>
      <c r="E17" s="17"/>
      <c r="F17" s="17"/>
      <c r="G17" s="8"/>
      <c r="H17" s="9">
        <f t="shared" si="0"/>
        <v>0</v>
      </c>
      <c r="I17" s="8"/>
      <c r="J17" s="8"/>
      <c r="K17" s="8"/>
      <c r="L17" s="8"/>
      <c r="M17" s="8"/>
      <c r="N17" s="9"/>
      <c r="O17" s="9"/>
      <c r="P17" s="9"/>
      <c r="Q17" s="20"/>
    </row>
    <row r="18" spans="1:17" ht="38.25" customHeight="1">
      <c r="A18" s="16">
        <v>10</v>
      </c>
      <c r="B18" s="16"/>
      <c r="C18" s="17"/>
      <c r="D18" s="17"/>
      <c r="E18" s="17"/>
      <c r="F18" s="17"/>
      <c r="G18" s="8"/>
      <c r="H18" s="9">
        <f t="shared" si="0"/>
        <v>0</v>
      </c>
      <c r="I18" s="8"/>
      <c r="J18" s="8"/>
      <c r="K18" s="8"/>
      <c r="L18" s="8"/>
      <c r="M18" s="8"/>
      <c r="N18" s="12"/>
      <c r="O18" s="9"/>
      <c r="P18" s="9"/>
      <c r="Q18" s="20"/>
    </row>
    <row r="19" spans="1:17" ht="36" customHeight="1">
      <c r="A19" s="16">
        <v>11</v>
      </c>
      <c r="B19" s="16"/>
      <c r="C19" s="17"/>
      <c r="D19" s="17"/>
      <c r="E19" s="17"/>
      <c r="F19" s="17"/>
      <c r="G19" s="8"/>
      <c r="H19" s="9">
        <f t="shared" si="0"/>
        <v>0</v>
      </c>
      <c r="I19" s="8"/>
      <c r="J19" s="8"/>
      <c r="K19" s="8"/>
      <c r="L19" s="8"/>
      <c r="M19" s="8"/>
      <c r="N19" s="9"/>
      <c r="O19" s="9"/>
      <c r="P19" s="9"/>
      <c r="Q19" s="20"/>
    </row>
    <row r="20" spans="1:17" ht="38.25" customHeight="1">
      <c r="A20" s="16">
        <v>12</v>
      </c>
      <c r="B20" s="16"/>
      <c r="C20" s="17"/>
      <c r="D20" s="17"/>
      <c r="E20" s="17"/>
      <c r="F20" s="17"/>
      <c r="G20" s="8"/>
      <c r="H20" s="9">
        <f t="shared" si="0"/>
        <v>0</v>
      </c>
      <c r="I20" s="8"/>
      <c r="J20" s="8"/>
      <c r="K20" s="8"/>
      <c r="L20" s="8"/>
      <c r="M20" s="8"/>
      <c r="N20" s="12"/>
      <c r="O20" s="9"/>
      <c r="P20" s="9"/>
      <c r="Q20" s="20"/>
    </row>
    <row r="21" spans="1:17" ht="24.75" customHeight="1">
      <c r="A21" s="45" t="s">
        <v>58</v>
      </c>
      <c r="B21" s="46"/>
      <c r="C21" s="47"/>
      <c r="D21" s="21"/>
      <c r="E21" s="21"/>
      <c r="F21" s="21"/>
      <c r="G21" s="8">
        <f>SUM(G7:G19)</f>
        <v>40446.5</v>
      </c>
      <c r="H21" s="9">
        <f>SUM(H7:H20)</f>
        <v>40446.5</v>
      </c>
      <c r="I21" s="8"/>
      <c r="J21" s="8">
        <f>SUM(J7:J20)</f>
        <v>706.5</v>
      </c>
      <c r="K21" s="8"/>
      <c r="L21" s="8"/>
      <c r="M21" s="8">
        <f>SUM(M7:M20)</f>
        <v>3340</v>
      </c>
      <c r="N21" s="22">
        <f>SUM(N7:N19)</f>
        <v>36320</v>
      </c>
      <c r="O21" s="22">
        <f>SUM(O7:O20)</f>
        <v>80</v>
      </c>
      <c r="P21" s="22">
        <f>SUM(P7:P16)</f>
        <v>0</v>
      </c>
      <c r="Q21" s="20"/>
    </row>
    <row r="22" spans="1:17" ht="30" customHeight="1">
      <c r="A22" s="48" t="s">
        <v>92</v>
      </c>
      <c r="B22" s="48"/>
      <c r="D22" s="48" t="s">
        <v>93</v>
      </c>
      <c r="E22" s="48"/>
      <c r="F22" s="48"/>
      <c r="I22" s="48" t="s">
        <v>54</v>
      </c>
      <c r="J22" s="48"/>
      <c r="K22" s="48"/>
      <c r="L22" s="48"/>
      <c r="N22" s="18" t="s">
        <v>45</v>
      </c>
      <c r="O22" s="18" t="s">
        <v>94</v>
      </c>
    </row>
    <row r="24" spans="1:17">
      <c r="P24" s="18" t="s">
        <v>95</v>
      </c>
    </row>
  </sheetData>
  <mergeCells count="21">
    <mergeCell ref="A21:C21"/>
    <mergeCell ref="A22:B22"/>
    <mergeCell ref="D22:F22"/>
    <mergeCell ref="I22:L22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2021-01-07T07:16:08Z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