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<sst xmlns="http://schemas.openxmlformats.org/spreadsheetml/2006/main" count="53" uniqueCount="52">
  <si>
    <t xml:space="preserve"> 2023年 7月份差旅费支出情况公示表</t>
  </si>
  <si>
    <t>单位：元</t>
  </si>
  <si>
    <t>序号</t>
  </si>
  <si>
    <t>公务出差人</t>
  </si>
  <si>
    <t>出差日期</t>
  </si>
  <si>
    <t>出差天数</t>
  </si>
  <si>
    <t>出差目的地</t>
  </si>
  <si>
    <t>出差事由</t>
  </si>
  <si>
    <t>审批单差旅费预算合计</t>
  </si>
  <si>
    <t>实际出差费用</t>
  </si>
  <si>
    <t>备注</t>
  </si>
  <si>
    <t>合计</t>
  </si>
  <si>
    <t>交通费用</t>
  </si>
  <si>
    <t>住宿费用</t>
  </si>
  <si>
    <t>伙食费补助</t>
  </si>
  <si>
    <t>市内交通费补助</t>
  </si>
  <si>
    <t>其他费用</t>
  </si>
  <si>
    <t>交通工具</t>
  </si>
  <si>
    <t>城市间交通费</t>
  </si>
  <si>
    <t>限额标准（每人每天）</t>
  </si>
  <si>
    <t>天数</t>
  </si>
  <si>
    <t>实际住宿费</t>
  </si>
  <si>
    <t>梁苏荣    戴荣华</t>
  </si>
  <si>
    <t>2023.4.18-4.19</t>
  </si>
  <si>
    <t>郑州</t>
  </si>
  <si>
    <t>洽谈制作业务</t>
  </si>
  <si>
    <t xml:space="preserve">梁苏荣    </t>
  </si>
  <si>
    <t>2023.4.20-4.21</t>
  </si>
  <si>
    <t>南通</t>
  </si>
  <si>
    <t>演出</t>
  </si>
  <si>
    <t>汪莹</t>
  </si>
  <si>
    <t>2023.6.9-6.9</t>
  </si>
  <si>
    <t>池州</t>
  </si>
  <si>
    <t>查阅档案</t>
  </si>
  <si>
    <t>演出团</t>
  </si>
  <si>
    <t>2023.6.1-6.1</t>
  </si>
  <si>
    <t>宝应</t>
  </si>
  <si>
    <t>演出《冰雪女王》</t>
  </si>
  <si>
    <t>10间,20人</t>
  </si>
  <si>
    <t>胡展</t>
  </si>
  <si>
    <t>2023.6.10-6.13</t>
  </si>
  <si>
    <t>呼和浩特</t>
  </si>
  <si>
    <t>“精致扬州青春相约”百场高校行</t>
  </si>
  <si>
    <t>夏联旬</t>
  </si>
  <si>
    <t>2023.7.4-7.4</t>
  </si>
  <si>
    <t>无锡</t>
  </si>
  <si>
    <t>参加国家艺术基金资助项目监督会议</t>
  </si>
  <si>
    <t>填报人：范宝菁</t>
  </si>
  <si>
    <t>财务负责人或主管会计：</t>
  </si>
  <si>
    <t>分管财务负责人：胡展</t>
  </si>
  <si>
    <t>填报日期：</t>
  </si>
  <si>
    <t>2022.08.07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</si>
</sst>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宋体"/>
      <charset val="134"/>
      <scheme val="minor"/>
    </font>
    <font>
      <sz val="18"/>
      <name val="仿宋_GB2312"/>
      <charset val="134"/>
    </font>
    <font>
      <sz val="12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5" fillId="0" borderId="4" xfId="49" applyNumberFormat="1" applyFont="1" applyBorder="1" applyAlignment="1">
      <alignment horizontal="center" vertical="center" wrapText="1"/>
    </xf>
    <xf numFmtId="176" fontId="5" fillId="0" borderId="4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8" xfId="49" applyFont="1" applyBorder="1" applyAlignment="1">
      <alignment horizontal="left" vertical="center"/>
    </xf>
    <xf numFmtId="0" fontId="2" fillId="0" borderId="0" xfId="49" applyFont="1">
      <alignment vertical="center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177" fontId="5" fillId="0" borderId="4" xfId="49" applyNumberFormat="1" applyFont="1" applyBorder="1" applyAlignment="1">
      <alignment horizontal="center" vertical="center" wrapText="1"/>
    </xf>
    <xf numFmtId="176" fontId="6" fillId="0" borderId="4" xfId="49" applyNumberFormat="1" applyFont="1" applyBorder="1" applyAlignment="1">
      <alignment horizontal="center" vertical="center" wrapText="1"/>
    </xf>
    <xf numFmtId="176" fontId="2" fillId="0" borderId="4" xfId="49" applyNumberFormat="1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4" xfId="49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I14" sqref="I14"/>
    </sheetView>
  </sheetViews>
  <sheetFormatPr defaultColWidth="9" defaultRowHeight="13.5"/>
  <sheetData>
    <row r="1" ht="22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"/>
    </row>
    <row r="2" ht="22.5" spans="1:17">
      <c r="A2" s="2"/>
      <c r="B2" s="2"/>
      <c r="C2" s="2"/>
      <c r="D2" s="3"/>
      <c r="E2" s="3"/>
      <c r="F2" s="3"/>
      <c r="G2" s="3"/>
      <c r="H2" s="2"/>
      <c r="I2" s="18"/>
      <c r="J2" s="18"/>
      <c r="K2" s="18"/>
      <c r="L2" s="18"/>
      <c r="M2" s="18"/>
      <c r="N2" s="18"/>
      <c r="O2" s="18"/>
      <c r="P2" s="18" t="s">
        <v>1</v>
      </c>
      <c r="Q2" s="18"/>
    </row>
    <row r="3" ht="14.2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19"/>
      <c r="J3" s="19"/>
      <c r="K3" s="19"/>
      <c r="L3" s="19"/>
      <c r="M3" s="19"/>
      <c r="N3" s="19"/>
      <c r="O3" s="19"/>
      <c r="P3" s="20"/>
      <c r="Q3" s="24" t="s">
        <v>10</v>
      </c>
    </row>
    <row r="4" ht="14.25" spans="1:17">
      <c r="A4" s="6"/>
      <c r="B4" s="6"/>
      <c r="C4" s="6"/>
      <c r="D4" s="6"/>
      <c r="E4" s="6"/>
      <c r="F4" s="6"/>
      <c r="G4" s="6"/>
      <c r="H4" s="7" t="s">
        <v>11</v>
      </c>
      <c r="I4" s="19" t="s">
        <v>12</v>
      </c>
      <c r="J4" s="19"/>
      <c r="K4" s="7" t="s">
        <v>13</v>
      </c>
      <c r="L4" s="7"/>
      <c r="M4" s="7"/>
      <c r="N4" s="4" t="s">
        <v>14</v>
      </c>
      <c r="O4" s="4" t="s">
        <v>15</v>
      </c>
      <c r="P4" s="4" t="s">
        <v>16</v>
      </c>
      <c r="Q4" s="25"/>
    </row>
    <row r="5" ht="42.75" spans="1:17">
      <c r="A5" s="8"/>
      <c r="B5" s="8"/>
      <c r="C5" s="8"/>
      <c r="D5" s="8"/>
      <c r="E5" s="8"/>
      <c r="F5" s="8"/>
      <c r="G5" s="8"/>
      <c r="H5" s="7"/>
      <c r="I5" s="20" t="s">
        <v>17</v>
      </c>
      <c r="J5" s="7" t="s">
        <v>18</v>
      </c>
      <c r="K5" s="7" t="s">
        <v>19</v>
      </c>
      <c r="L5" s="7" t="s">
        <v>20</v>
      </c>
      <c r="M5" s="7" t="s">
        <v>21</v>
      </c>
      <c r="N5" s="8"/>
      <c r="O5" s="8"/>
      <c r="P5" s="8"/>
      <c r="Q5" s="26"/>
    </row>
    <row r="6" ht="27" spans="1:17">
      <c r="A6" s="9">
        <v>1</v>
      </c>
      <c r="B6" s="9" t="s">
        <v>22</v>
      </c>
      <c r="C6" s="10" t="s">
        <v>23</v>
      </c>
      <c r="D6" s="10">
        <v>2</v>
      </c>
      <c r="E6" s="10" t="s">
        <v>24</v>
      </c>
      <c r="F6" s="10" t="s">
        <v>25</v>
      </c>
      <c r="G6" s="11"/>
      <c r="H6" s="12">
        <v>1278</v>
      </c>
      <c r="I6" s="21">
        <v>1278</v>
      </c>
      <c r="J6" s="11"/>
      <c r="K6" s="11"/>
      <c r="L6" s="11"/>
      <c r="M6" s="11"/>
      <c r="N6" s="22"/>
      <c r="O6" s="12"/>
      <c r="P6" s="12"/>
      <c r="Q6" s="27"/>
    </row>
    <row r="7" ht="27" spans="1:17">
      <c r="A7" s="9">
        <v>2</v>
      </c>
      <c r="B7" s="9" t="s">
        <v>26</v>
      </c>
      <c r="C7" s="10" t="s">
        <v>27</v>
      </c>
      <c r="D7" s="10">
        <v>2</v>
      </c>
      <c r="E7" s="10" t="s">
        <v>28</v>
      </c>
      <c r="F7" s="10" t="s">
        <v>29</v>
      </c>
      <c r="G7" s="11"/>
      <c r="H7" s="12">
        <v>108</v>
      </c>
      <c r="I7" s="21">
        <v>108</v>
      </c>
      <c r="J7" s="11"/>
      <c r="K7" s="11"/>
      <c r="L7" s="11"/>
      <c r="M7" s="11"/>
      <c r="N7" s="22"/>
      <c r="O7" s="12"/>
      <c r="P7" s="12"/>
      <c r="Q7" s="27"/>
    </row>
    <row r="8" ht="27" spans="1:17">
      <c r="A8" s="9">
        <v>3</v>
      </c>
      <c r="B8" s="9" t="s">
        <v>30</v>
      </c>
      <c r="C8" s="10" t="s">
        <v>31</v>
      </c>
      <c r="D8" s="10">
        <v>1</v>
      </c>
      <c r="E8" s="10" t="s">
        <v>32</v>
      </c>
      <c r="F8" s="10" t="s">
        <v>33</v>
      </c>
      <c r="G8" s="11"/>
      <c r="H8" s="12">
        <v>525</v>
      </c>
      <c r="I8" s="21">
        <v>345</v>
      </c>
      <c r="J8" s="11"/>
      <c r="K8" s="11"/>
      <c r="L8" s="11"/>
      <c r="M8" s="11"/>
      <c r="N8" s="22">
        <v>100</v>
      </c>
      <c r="O8" s="12">
        <v>80</v>
      </c>
      <c r="P8" s="12"/>
      <c r="Q8" s="27"/>
    </row>
    <row r="9" ht="27" spans="1:17">
      <c r="A9" s="9">
        <v>4</v>
      </c>
      <c r="B9" s="9" t="s">
        <v>34</v>
      </c>
      <c r="C9" s="10" t="s">
        <v>35</v>
      </c>
      <c r="D9" s="10">
        <v>1</v>
      </c>
      <c r="E9" s="10" t="s">
        <v>36</v>
      </c>
      <c r="F9" s="10" t="s">
        <v>37</v>
      </c>
      <c r="G9" s="11"/>
      <c r="H9" s="12">
        <v>1000</v>
      </c>
      <c r="I9" s="21"/>
      <c r="J9" s="11"/>
      <c r="K9" s="11"/>
      <c r="L9" s="11">
        <v>10</v>
      </c>
      <c r="M9" s="21">
        <v>1000</v>
      </c>
      <c r="N9" s="22"/>
      <c r="O9" s="12"/>
      <c r="P9" s="12"/>
      <c r="Q9" s="27" t="s">
        <v>38</v>
      </c>
    </row>
    <row r="10" ht="54" spans="1:17">
      <c r="A10" s="9">
        <v>5</v>
      </c>
      <c r="B10" s="9" t="s">
        <v>39</v>
      </c>
      <c r="C10" s="10" t="s">
        <v>40</v>
      </c>
      <c r="D10" s="10">
        <v>4</v>
      </c>
      <c r="E10" s="10" t="s">
        <v>41</v>
      </c>
      <c r="F10" s="10" t="s">
        <v>42</v>
      </c>
      <c r="G10" s="11"/>
      <c r="H10" s="12">
        <v>3210</v>
      </c>
      <c r="I10" s="21">
        <v>1790</v>
      </c>
      <c r="J10" s="11"/>
      <c r="K10" s="11"/>
      <c r="L10" s="11">
        <v>2</v>
      </c>
      <c r="M10" s="21">
        <v>700</v>
      </c>
      <c r="N10" s="22">
        <v>400</v>
      </c>
      <c r="O10" s="12">
        <v>320</v>
      </c>
      <c r="P10" s="12"/>
      <c r="Q10" s="27"/>
    </row>
    <row r="11" ht="54" spans="1:17">
      <c r="A11" s="9">
        <v>6</v>
      </c>
      <c r="B11" s="9" t="s">
        <v>43</v>
      </c>
      <c r="C11" s="10" t="s">
        <v>44</v>
      </c>
      <c r="D11" s="10">
        <v>1</v>
      </c>
      <c r="E11" s="10" t="s">
        <v>45</v>
      </c>
      <c r="F11" s="10" t="s">
        <v>46</v>
      </c>
      <c r="G11" s="11"/>
      <c r="H11" s="12">
        <v>353</v>
      </c>
      <c r="I11" s="21">
        <v>173</v>
      </c>
      <c r="J11" s="11"/>
      <c r="K11" s="11"/>
      <c r="L11" s="11"/>
      <c r="M11" s="21"/>
      <c r="N11" s="12">
        <v>100</v>
      </c>
      <c r="O11" s="12">
        <v>80</v>
      </c>
      <c r="P11" s="12"/>
      <c r="Q11" s="27"/>
    </row>
    <row r="12" ht="15" spans="1:17">
      <c r="A12" s="9"/>
      <c r="B12" s="9"/>
      <c r="C12" s="10"/>
      <c r="D12" s="10"/>
      <c r="E12" s="10"/>
      <c r="F12" s="10"/>
      <c r="G12" s="11"/>
      <c r="H12" s="12"/>
      <c r="I12" s="11"/>
      <c r="J12" s="11"/>
      <c r="K12" s="11"/>
      <c r="L12" s="11"/>
      <c r="M12" s="21"/>
      <c r="N12" s="12"/>
      <c r="O12" s="12"/>
      <c r="P12" s="12"/>
      <c r="Q12" s="27"/>
    </row>
    <row r="13" ht="15" spans="1:17">
      <c r="A13" s="9"/>
      <c r="B13" s="9"/>
      <c r="C13" s="10"/>
      <c r="D13" s="10"/>
      <c r="E13" s="10"/>
      <c r="F13" s="10"/>
      <c r="G13" s="11"/>
      <c r="H13" s="12"/>
      <c r="I13" s="11"/>
      <c r="J13" s="11"/>
      <c r="K13" s="11"/>
      <c r="L13" s="11"/>
      <c r="M13" s="21"/>
      <c r="N13" s="12"/>
      <c r="O13" s="12"/>
      <c r="P13" s="12"/>
      <c r="Q13" s="27"/>
    </row>
    <row r="14" ht="15" spans="1:17">
      <c r="A14" s="9"/>
      <c r="B14" s="9"/>
      <c r="C14" s="10"/>
      <c r="D14" s="10"/>
      <c r="E14" s="10"/>
      <c r="F14" s="10"/>
      <c r="G14" s="11"/>
      <c r="H14" s="12">
        <f>I14+J14+M14+N14+O14+P14</f>
        <v>0</v>
      </c>
      <c r="I14" s="11"/>
      <c r="J14" s="11"/>
      <c r="K14" s="11"/>
      <c r="L14" s="11"/>
      <c r="M14" s="21"/>
      <c r="N14" s="22"/>
      <c r="O14" s="12"/>
      <c r="P14" s="12"/>
      <c r="Q14" s="27"/>
    </row>
    <row r="15" ht="15" spans="1:17">
      <c r="A15" s="13" t="s">
        <v>11</v>
      </c>
      <c r="B15" s="14"/>
      <c r="C15" s="15"/>
      <c r="D15" s="16"/>
      <c r="E15" s="16"/>
      <c r="F15" s="16"/>
      <c r="G15" s="11">
        <f>SUM(G6:G13)</f>
        <v>0</v>
      </c>
      <c r="H15" s="12">
        <f t="shared" ref="H15:M15" si="0">SUM(H6:H10)</f>
        <v>6121</v>
      </c>
      <c r="I15" s="11"/>
      <c r="J15" s="11">
        <f t="shared" si="0"/>
        <v>0</v>
      </c>
      <c r="K15" s="11"/>
      <c r="L15" s="11"/>
      <c r="M15" s="21">
        <f t="shared" si="0"/>
        <v>1700</v>
      </c>
      <c r="N15" s="23">
        <f>SUM(N6:N13)</f>
        <v>600</v>
      </c>
      <c r="O15" s="23">
        <f>SUM(O6:O10)</f>
        <v>400</v>
      </c>
      <c r="P15" s="23">
        <f>SUM(P6:P10)</f>
        <v>0</v>
      </c>
      <c r="Q15" s="27"/>
    </row>
    <row r="16" spans="1:17">
      <c r="A16" s="17" t="s">
        <v>47</v>
      </c>
      <c r="B16" s="17"/>
      <c r="C16" s="18"/>
      <c r="D16" s="17" t="s">
        <v>48</v>
      </c>
      <c r="E16" s="17"/>
      <c r="F16" s="17"/>
      <c r="G16" s="18"/>
      <c r="H16" s="18"/>
      <c r="I16" s="17" t="s">
        <v>49</v>
      </c>
      <c r="J16" s="17"/>
      <c r="K16" s="17"/>
      <c r="L16" s="17"/>
      <c r="M16" s="18"/>
      <c r="N16" s="18" t="s">
        <v>50</v>
      </c>
      <c r="O16" s="18" t="s">
        <v>51</v>
      </c>
      <c r="P16" s="18"/>
      <c r="Q16" s="18"/>
    </row>
  </sheetData>
  <mergeCells count="20">
    <mergeCell ref="A1:P1"/>
    <mergeCell ref="H3:P3"/>
    <mergeCell ref="I4:J4"/>
    <mergeCell ref="K4:M4"/>
    <mergeCell ref="A15:C15"/>
    <mergeCell ref="A16:B16"/>
    <mergeCell ref="D16:F16"/>
    <mergeCell ref="I16:L16"/>
    <mergeCell ref="A3:A5"/>
    <mergeCell ref="B3:B5"/>
    <mergeCell ref="C3:C5"/>
    <mergeCell ref="D3:D5"/>
    <mergeCell ref="E3:E5"/>
    <mergeCell ref="F3:F5"/>
    <mergeCell ref="G3:G5"/>
    <mergeCell ref="H4:H5"/>
    <mergeCell ref="N4:N5"/>
    <mergeCell ref="O4:O5"/>
    <mergeCell ref="P4:P5"/>
    <mergeCell ref="Q3:Q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 Chen</cp:lastModifiedBy>
  <dcterms:created xsi:type="dcterms:W3CDTF">2023-10-07T09:20:46Z</dcterms:created>
  <dcterms:modified xsi:type="dcterms:W3CDTF">2023-10-07T09:21:09Z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E9F4B1DADB044E6994B25C991D1D69D1_11</vt:lpwstr>
  </property>
  <property fmtid="{D5CDD505-2E9C-101B-9397-08002B2CF9AE}" pid="3" name="KSOProductBuildVer">
    <vt:lpwstr>2052-12.1.0.15712</vt:lpwstr>
  </property>
</Properties>
</file>