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<sst xmlns="http://schemas.openxmlformats.org/spreadsheetml/2006/main" count="55" uniqueCount="39">
  <si>
    <t xml:space="preserve"> 2024年 3月份差旅费支出情况公示表</t>
  </si>
  <si>
    <t>单位：元</t>
  </si>
  <si>
    <t>序号</t>
  </si>
  <si>
    <t>公务出差人</t>
  </si>
  <si>
    <t>出差日期</t>
  </si>
  <si>
    <t>出差天数</t>
  </si>
  <si>
    <t>出差目的地</t>
  </si>
  <si>
    <t>出差事由</t>
  </si>
  <si>
    <t>审批单差旅费预算合计</t>
  </si>
  <si>
    <t>实际出差费用</t>
  </si>
  <si>
    <t>备注</t>
  </si>
  <si>
    <t>合计</t>
  </si>
  <si>
    <t>交通费用</t>
  </si>
  <si>
    <t>住宿费用</t>
  </si>
  <si>
    <t>伙食费补助</t>
  </si>
  <si>
    <t>市内交通费补助</t>
  </si>
  <si>
    <t>交通工具</t>
  </si>
  <si>
    <t>城市间交通费</t>
  </si>
  <si>
    <t>限额标准（每人每天）</t>
  </si>
  <si>
    <t>天数</t>
  </si>
  <si>
    <t>实际住宿费</t>
  </si>
  <si>
    <t>演出团</t>
  </si>
  <si>
    <t>2024.2.1-2.25</t>
  </si>
  <si>
    <t>北京，镇江，衢州，诸暨，南昌等</t>
  </si>
  <si>
    <t>《神奇的宝盒》等演出</t>
  </si>
  <si>
    <t>梁苏荣</t>
  </si>
  <si>
    <t>2024.3.5-3.15</t>
  </si>
  <si>
    <t>北京</t>
  </si>
  <si>
    <t>江苏省国有文艺剧团素质能力培训班</t>
  </si>
  <si>
    <t>2024.2.23-2.25</t>
  </si>
  <si>
    <t>国家大剧院演出</t>
  </si>
  <si>
    <t>37人</t>
  </si>
  <si>
    <t>工作餐</t>
  </si>
  <si>
    <t>火车票</t>
  </si>
  <si>
    <t>填报人：范宝菁</t>
  </si>
  <si>
    <t>财务负责人或主管会计：范宝菁</t>
  </si>
  <si>
    <t>分管财务负责人：胡展</t>
  </si>
  <si>
    <t>填报日期：</t>
  </si>
  <si>
    <t>2024.04.08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</si>
</sst>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vertical="center" wrapText="1"/>
    </xf>
    <xf numFmtId="0" fontId="3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7" fillId="0" borderId="4" xfId="49" applyNumberFormat="1" applyFont="1" applyBorder="1" applyAlignment="1">
      <alignment horizontal="center" vertical="center" wrapText="1"/>
    </xf>
    <xf numFmtId="176" fontId="7" fillId="0" borderId="4" xfId="49" applyNumberFormat="1" applyFont="1" applyBorder="1" applyAlignment="1">
      <alignment horizontal="center" vertical="center" wrapText="1"/>
    </xf>
    <xf numFmtId="0" fontId="8" fillId="0" borderId="4" xfId="49" applyNumberFormat="1" applyFont="1" applyBorder="1" applyAlignment="1">
      <alignment horizontal="center" vertical="center" wrapText="1"/>
    </xf>
    <xf numFmtId="176" fontId="8" fillId="0" borderId="4" xfId="49" applyNumberFormat="1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/>
    </xf>
    <xf numFmtId="0" fontId="2" fillId="0" borderId="7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0" xfId="49" applyFont="1" applyBorder="1" applyAlignment="1">
      <alignment horizontal="left" vertical="center"/>
    </xf>
    <xf numFmtId="0" fontId="2" fillId="0" borderId="0" xfId="49" applyFont="1" applyBorder="1">
      <alignment vertical="center"/>
    </xf>
    <xf numFmtId="0" fontId="2" fillId="0" borderId="0" xfId="49" applyFont="1">
      <alignment vertical="center"/>
    </xf>
    <xf numFmtId="0" fontId="5" fillId="0" borderId="6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2" fillId="0" borderId="4" xfId="49" applyFont="1" applyBorder="1">
      <alignment vertical="center"/>
    </xf>
    <xf numFmtId="43" fontId="7" fillId="0" borderId="4" xfId="1" applyFont="1" applyBorder="1" applyAlignment="1">
      <alignment horizontal="center" vertical="center" wrapText="1"/>
    </xf>
    <xf numFmtId="43" fontId="8" fillId="0" borderId="4" xfId="1" applyFont="1" applyBorder="1" applyAlignment="1">
      <alignment horizontal="center" vertical="center" wrapText="1"/>
    </xf>
    <xf numFmtId="176" fontId="9" fillId="0" borderId="4" xfId="49" applyNumberFormat="1" applyFont="1" applyBorder="1" applyAlignment="1">
      <alignment horizontal="center" vertical="center" wrapText="1"/>
    </xf>
    <xf numFmtId="176" fontId="2" fillId="0" borderId="4" xfId="49" applyNumberFormat="1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22"/>
  <sheetViews>
    <sheetView tabSelected="1" workbookViewId="0">
      <selection activeCell="O18" sqref="O18"/>
    </sheetView>
  </sheetViews>
  <sheetFormatPr defaultColWidth="9" defaultRowHeight="13.5"/>
  <cols>
    <col min="6" max="6" width="17.375" customWidth="1"/>
    <col min="14" max="14" width="12.5" customWidth="1"/>
  </cols>
  <sheetData>
    <row r="2" ht="48.75" customHeight="1" spans="1:16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22.5" spans="1:16">
      <c r="A3" s="2"/>
      <c r="B3" s="2"/>
      <c r="C3" s="2"/>
      <c r="D3" s="3"/>
      <c r="E3" s="3"/>
      <c r="F3" s="3"/>
      <c r="G3" s="3"/>
      <c r="H3" s="2"/>
      <c r="I3" s="25"/>
      <c r="J3" s="25"/>
      <c r="K3" s="25"/>
      <c r="L3" s="25"/>
      <c r="M3" s="25"/>
      <c r="N3" s="25"/>
      <c r="O3" s="25" t="s">
        <v>1</v>
      </c>
      <c r="P3" s="25"/>
    </row>
    <row r="4" ht="42.75" customHeight="1" spans="1:16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5" t="s">
        <v>8</v>
      </c>
      <c r="H4" s="6" t="s">
        <v>9</v>
      </c>
      <c r="I4" s="26"/>
      <c r="J4" s="26"/>
      <c r="K4" s="26"/>
      <c r="L4" s="26"/>
      <c r="M4" s="26"/>
      <c r="N4" s="26"/>
      <c r="O4" s="27"/>
      <c r="P4" s="28" t="s">
        <v>10</v>
      </c>
    </row>
    <row r="5" ht="28.5" spans="1:16">
      <c r="A5" s="7"/>
      <c r="B5" s="7"/>
      <c r="C5" s="7"/>
      <c r="D5" s="7"/>
      <c r="E5" s="7"/>
      <c r="F5" s="7"/>
      <c r="G5" s="8"/>
      <c r="H5" s="9" t="s">
        <v>11</v>
      </c>
      <c r="I5" s="26" t="s">
        <v>12</v>
      </c>
      <c r="J5" s="26"/>
      <c r="K5" s="9" t="s">
        <v>13</v>
      </c>
      <c r="L5" s="9"/>
      <c r="M5" s="9"/>
      <c r="N5" s="5" t="s">
        <v>14</v>
      </c>
      <c r="O5" s="5" t="s">
        <v>15</v>
      </c>
      <c r="P5" s="29"/>
    </row>
    <row r="6" ht="42.75" spans="1:16">
      <c r="A6" s="10"/>
      <c r="B6" s="10"/>
      <c r="C6" s="10"/>
      <c r="D6" s="10"/>
      <c r="E6" s="10"/>
      <c r="F6" s="10"/>
      <c r="G6" s="11"/>
      <c r="H6" s="9"/>
      <c r="I6" s="27" t="s">
        <v>16</v>
      </c>
      <c r="J6" s="9" t="s">
        <v>17</v>
      </c>
      <c r="K6" s="9" t="s">
        <v>18</v>
      </c>
      <c r="L6" s="9" t="s">
        <v>19</v>
      </c>
      <c r="M6" s="9" t="s">
        <v>20</v>
      </c>
      <c r="N6" s="11"/>
      <c r="O6" s="11"/>
      <c r="P6" s="30"/>
    </row>
    <row r="7" ht="24.95" customHeight="1" spans="1:16">
      <c r="A7" s="12">
        <v>1</v>
      </c>
      <c r="B7" s="12" t="s">
        <v>21</v>
      </c>
      <c r="C7" s="13" t="s">
        <v>22</v>
      </c>
      <c r="D7" s="13"/>
      <c r="E7" s="13" t="s">
        <v>23</v>
      </c>
      <c r="F7" s="14" t="s">
        <v>24</v>
      </c>
      <c r="G7" s="15"/>
      <c r="H7" s="16">
        <v>36220</v>
      </c>
      <c r="I7" s="15"/>
      <c r="J7" s="15"/>
      <c r="K7" s="15"/>
      <c r="L7" s="15"/>
      <c r="M7" s="15"/>
      <c r="N7" s="18">
        <v>36220</v>
      </c>
      <c r="O7" s="18"/>
      <c r="P7" s="31"/>
    </row>
    <row r="8" ht="24.95" customHeight="1" spans="1:16">
      <c r="A8" s="12">
        <v>2</v>
      </c>
      <c r="B8" s="12" t="s">
        <v>25</v>
      </c>
      <c r="C8" s="13" t="s">
        <v>26</v>
      </c>
      <c r="D8" s="13">
        <v>11</v>
      </c>
      <c r="E8" s="13" t="s">
        <v>27</v>
      </c>
      <c r="F8" s="14" t="s">
        <v>28</v>
      </c>
      <c r="G8" s="15"/>
      <c r="H8" s="16">
        <v>1103</v>
      </c>
      <c r="I8" s="15"/>
      <c r="J8" s="32">
        <v>943</v>
      </c>
      <c r="K8" s="32"/>
      <c r="L8" s="32"/>
      <c r="M8" s="32"/>
      <c r="N8" s="18"/>
      <c r="O8" s="18">
        <v>160</v>
      </c>
      <c r="P8" s="31"/>
    </row>
    <row r="9" ht="24.95" customHeight="1" spans="1:16">
      <c r="A9" s="12">
        <v>3</v>
      </c>
      <c r="B9" s="12" t="s">
        <v>21</v>
      </c>
      <c r="C9" s="13" t="s">
        <v>29</v>
      </c>
      <c r="D9" s="13">
        <v>2</v>
      </c>
      <c r="E9" s="14" t="s">
        <v>27</v>
      </c>
      <c r="F9" s="13" t="s">
        <v>30</v>
      </c>
      <c r="G9" s="15"/>
      <c r="H9" s="16">
        <v>24200</v>
      </c>
      <c r="I9" s="15"/>
      <c r="J9" s="32"/>
      <c r="K9" s="32"/>
      <c r="L9" s="32"/>
      <c r="M9" s="32">
        <v>24200</v>
      </c>
      <c r="N9" s="18"/>
      <c r="O9" s="18"/>
      <c r="P9" s="31" t="s">
        <v>31</v>
      </c>
    </row>
    <row r="10" ht="24.95" customHeight="1" spans="1:16">
      <c r="A10" s="12"/>
      <c r="B10" s="12" t="s">
        <v>21</v>
      </c>
      <c r="C10" s="13" t="s">
        <v>29</v>
      </c>
      <c r="D10" s="13">
        <v>2</v>
      </c>
      <c r="E10" s="14" t="s">
        <v>27</v>
      </c>
      <c r="F10" s="13" t="s">
        <v>30</v>
      </c>
      <c r="G10" s="15"/>
      <c r="H10" s="16">
        <v>3514</v>
      </c>
      <c r="I10" s="15"/>
      <c r="J10" s="32"/>
      <c r="K10" s="32"/>
      <c r="L10" s="32"/>
      <c r="M10" s="32"/>
      <c r="N10" s="18">
        <v>3514</v>
      </c>
      <c r="O10" s="18"/>
      <c r="P10" s="31" t="s">
        <v>32</v>
      </c>
    </row>
    <row r="11" ht="27" spans="1:16">
      <c r="A11" s="12">
        <v>4</v>
      </c>
      <c r="B11" s="12" t="s">
        <v>21</v>
      </c>
      <c r="C11" s="13" t="s">
        <v>29</v>
      </c>
      <c r="D11" s="13">
        <v>2</v>
      </c>
      <c r="E11" s="14" t="s">
        <v>27</v>
      </c>
      <c r="F11" s="13" t="s">
        <v>30</v>
      </c>
      <c r="G11" s="15"/>
      <c r="H11" s="16">
        <v>20551.5</v>
      </c>
      <c r="I11" s="15"/>
      <c r="J11" s="32"/>
      <c r="K11" s="32"/>
      <c r="L11" s="32"/>
      <c r="M11" s="32">
        <v>3080</v>
      </c>
      <c r="N11" s="18"/>
      <c r="O11" s="18"/>
      <c r="P11" s="31" t="s">
        <v>33</v>
      </c>
    </row>
    <row r="12" ht="27" spans="1:16">
      <c r="A12" s="12">
        <v>5</v>
      </c>
      <c r="B12" s="12" t="s">
        <v>21</v>
      </c>
      <c r="C12" s="13" t="s">
        <v>29</v>
      </c>
      <c r="D12" s="14">
        <v>2</v>
      </c>
      <c r="E12" s="14" t="s">
        <v>27</v>
      </c>
      <c r="F12" s="13" t="s">
        <v>30</v>
      </c>
      <c r="G12" s="17"/>
      <c r="H12" s="18">
        <v>461</v>
      </c>
      <c r="I12" s="17"/>
      <c r="J12" s="33"/>
      <c r="K12" s="33"/>
      <c r="L12" s="33"/>
      <c r="M12" s="33"/>
      <c r="N12" s="34"/>
      <c r="O12" s="18"/>
      <c r="P12" s="31" t="s">
        <v>33</v>
      </c>
    </row>
    <row r="13" ht="24.95" customHeight="1" spans="1:16">
      <c r="A13" s="12"/>
      <c r="B13" s="12"/>
      <c r="C13" s="14"/>
      <c r="D13" s="14"/>
      <c r="E13" s="14"/>
      <c r="F13" s="14"/>
      <c r="G13" s="17"/>
      <c r="H13" s="18">
        <f t="shared" ref="H13" si="0">I13+J13+M13+N13+O13</f>
        <v>0</v>
      </c>
      <c r="I13" s="17"/>
      <c r="J13" s="33"/>
      <c r="K13" s="33"/>
      <c r="L13" s="33"/>
      <c r="M13" s="33"/>
      <c r="N13" s="34"/>
      <c r="O13" s="18"/>
      <c r="P13" s="31"/>
    </row>
    <row r="14" ht="24.95" customHeight="1" spans="1:16">
      <c r="A14" s="12"/>
      <c r="B14" s="12"/>
      <c r="C14" s="14"/>
      <c r="D14" s="14"/>
      <c r="E14" s="14"/>
      <c r="F14" s="14"/>
      <c r="G14" s="17"/>
      <c r="H14" s="17"/>
      <c r="I14" s="17"/>
      <c r="J14" s="33"/>
      <c r="K14" s="33"/>
      <c r="L14" s="33"/>
      <c r="M14" s="33"/>
      <c r="N14" s="18"/>
      <c r="O14" s="18"/>
      <c r="P14" s="31"/>
    </row>
    <row r="15" ht="24.95" customHeight="1" spans="1:16">
      <c r="A15" s="12"/>
      <c r="B15" s="12"/>
      <c r="C15" s="14"/>
      <c r="D15" s="14"/>
      <c r="E15" s="14"/>
      <c r="F15" s="14"/>
      <c r="G15" s="17"/>
      <c r="H15" s="17"/>
      <c r="I15" s="17"/>
      <c r="J15" s="33"/>
      <c r="K15" s="33"/>
      <c r="L15" s="33"/>
      <c r="M15" s="33"/>
      <c r="N15" s="34"/>
      <c r="O15" s="18"/>
      <c r="P15" s="31"/>
    </row>
    <row r="16" ht="24.95" customHeight="1" spans="1:16">
      <c r="A16" s="19" t="s">
        <v>11</v>
      </c>
      <c r="B16" s="20"/>
      <c r="C16" s="21"/>
      <c r="D16" s="22"/>
      <c r="E16" s="22"/>
      <c r="F16" s="22"/>
      <c r="G16" s="17"/>
      <c r="H16" s="17">
        <f>SUM(H7:H15)</f>
        <v>86049.5</v>
      </c>
      <c r="I16" s="17"/>
      <c r="J16" s="33">
        <f>SUM(J7:J15)</f>
        <v>943</v>
      </c>
      <c r="K16" s="33"/>
      <c r="L16" s="33"/>
      <c r="M16" s="33">
        <f>SUM(M7:M15)</f>
        <v>27280</v>
      </c>
      <c r="N16" s="35">
        <f>SUM(N7:N15)</f>
        <v>39734</v>
      </c>
      <c r="O16" s="35">
        <f>SUM(O7:O15)</f>
        <v>160</v>
      </c>
      <c r="P16" s="31"/>
    </row>
    <row r="17" ht="24.95" customHeight="1" spans="1:16">
      <c r="A17" s="23" t="s">
        <v>34</v>
      </c>
      <c r="B17" s="23"/>
      <c r="C17" s="24"/>
      <c r="D17" s="23" t="s">
        <v>35</v>
      </c>
      <c r="E17" s="23"/>
      <c r="F17" s="23"/>
      <c r="G17" s="24"/>
      <c r="H17" s="24"/>
      <c r="I17" s="23" t="s">
        <v>36</v>
      </c>
      <c r="J17" s="23"/>
      <c r="K17" s="23"/>
      <c r="L17" s="23"/>
      <c r="M17" s="24"/>
      <c r="N17" s="25" t="s">
        <v>37</v>
      </c>
      <c r="O17" s="25" t="s">
        <v>38</v>
      </c>
      <c r="P17" s="25"/>
    </row>
    <row r="18" spans="1:16">
      <c r="A18" s="23"/>
      <c r="B18" s="23"/>
      <c r="C18" s="24"/>
      <c r="D18" s="23"/>
      <c r="E18" s="23"/>
      <c r="F18" s="23"/>
      <c r="G18" s="24"/>
      <c r="H18" s="24"/>
      <c r="I18" s="23"/>
      <c r="J18" s="23"/>
      <c r="K18" s="23"/>
      <c r="L18" s="23"/>
      <c r="M18" s="24"/>
      <c r="N18" s="25"/>
      <c r="O18" s="25"/>
      <c r="P18" s="25"/>
    </row>
    <row r="19" spans="1:16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  <c r="O19" s="25"/>
      <c r="P19" s="25"/>
    </row>
    <row r="20" spans="1:16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</sheetData>
  <mergeCells count="13">
    <mergeCell ref="A2:P2"/>
    <mergeCell ref="H4:O4"/>
    <mergeCell ref="A16:C16"/>
    <mergeCell ref="A17:B17"/>
    <mergeCell ref="D17:F17"/>
    <mergeCell ref="I17:L17"/>
    <mergeCell ref="A4:A6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William Chen</cp:lastModifiedBy>
  <dcterms:created xsi:type="dcterms:W3CDTF">2006-09-13T11:21:00Z</dcterms:created>
  <dcterms:modified xsi:type="dcterms:W3CDTF">2024-06-24T03:24:41Z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F7B130F89BDD41309FF0CF5A217157FF_12</vt:lpwstr>
  </property>
  <property fmtid="{D5CDD505-2E9C-101B-9397-08002B2CF9AE}" pid="3" name="KSOProductBuildVer">
    <vt:lpwstr>2052-12.1.0.16929</vt:lpwstr>
  </property>
</Properties>
</file>